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ittle/Desktop/"/>
    </mc:Choice>
  </mc:AlternateContent>
  <xr:revisionPtr revIDLastSave="0" documentId="8_{C9609A56-D6DB-5C48-9E87-17D6E09CA530}" xr6:coauthVersionLast="33" xr6:coauthVersionMax="33" xr10:uidLastSave="{00000000-0000-0000-0000-000000000000}"/>
  <bookViews>
    <workbookView xWindow="0" yWindow="0" windowWidth="28800" windowHeight="18000" tabRatio="500" xr2:uid="{00000000-000D-0000-FFFF-FFFF00000000}"/>
  </bookViews>
  <sheets>
    <sheet name="summary sheet" sheetId="3" r:id="rId1"/>
    <sheet name="Sheet1" sheetId="1" r:id="rId2"/>
    <sheet name="Sheet2" sheetId="2" r:id="rId3"/>
    <sheet name="Sheet3" sheetId="4" r:id="rId4"/>
    <sheet name="Compatibility Report" sheetId="5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" l="1"/>
  <c r="B12" i="3"/>
  <c r="B10" i="3"/>
</calcChain>
</file>

<file path=xl/sharedStrings.xml><?xml version="1.0" encoding="utf-8"?>
<sst xmlns="http://schemas.openxmlformats.org/spreadsheetml/2006/main" count="861" uniqueCount="314">
  <si>
    <t>Model Number</t>
  </si>
  <si>
    <t>A1660</t>
  </si>
  <si>
    <t>A1661</t>
  </si>
  <si>
    <t>A1778</t>
  </si>
  <si>
    <t>A1784</t>
  </si>
  <si>
    <t>A1688</t>
  </si>
  <si>
    <t>A1687</t>
  </si>
  <si>
    <t>A1586</t>
  </si>
  <si>
    <t>A1549</t>
  </si>
  <si>
    <t>A1522</t>
  </si>
  <si>
    <t>A1524</t>
  </si>
  <si>
    <t>A1662</t>
  </si>
  <si>
    <t>A1723</t>
  </si>
  <si>
    <t>Moto G4</t>
  </si>
  <si>
    <t>Moto G4 Plus</t>
  </si>
  <si>
    <t>Moto G4 Play</t>
  </si>
  <si>
    <t>Moto G5 Plus</t>
  </si>
  <si>
    <t>Moto X Pure</t>
  </si>
  <si>
    <t xml:space="preserve">Pixel </t>
  </si>
  <si>
    <t>Pixel XL</t>
  </si>
  <si>
    <t>Nexus 5X</t>
  </si>
  <si>
    <t>Nexus 6</t>
  </si>
  <si>
    <t>Nexus 6P</t>
  </si>
  <si>
    <t>Moto E (4th Generation)</t>
  </si>
  <si>
    <t>G920V</t>
  </si>
  <si>
    <t>G925V</t>
  </si>
  <si>
    <t>G928V</t>
  </si>
  <si>
    <t>G930V</t>
  </si>
  <si>
    <t>G935V</t>
  </si>
  <si>
    <t>G950V</t>
  </si>
  <si>
    <t>G955V</t>
  </si>
  <si>
    <t>N915V</t>
  </si>
  <si>
    <t>N910V</t>
  </si>
  <si>
    <t>N920V</t>
  </si>
  <si>
    <t>G360V</t>
  </si>
  <si>
    <t>G900V</t>
  </si>
  <si>
    <t>LG G4</t>
  </si>
  <si>
    <t>VS986</t>
  </si>
  <si>
    <t>LG G5</t>
  </si>
  <si>
    <t>VS987</t>
  </si>
  <si>
    <t>LG G6</t>
  </si>
  <si>
    <t>VS988</t>
  </si>
  <si>
    <t>LG V10</t>
  </si>
  <si>
    <t>VS990</t>
  </si>
  <si>
    <t>LG V20</t>
  </si>
  <si>
    <t>VS995</t>
  </si>
  <si>
    <t>HTC10</t>
  </si>
  <si>
    <t>2PS6500</t>
  </si>
  <si>
    <t>HTC One M9</t>
  </si>
  <si>
    <t>6535L</t>
  </si>
  <si>
    <t>HTC One M8</t>
  </si>
  <si>
    <t>6995L</t>
  </si>
  <si>
    <t>XT1090M</t>
  </si>
  <si>
    <t>XT1565</t>
  </si>
  <si>
    <t>T1030</t>
  </si>
  <si>
    <t>XT907</t>
  </si>
  <si>
    <t>XT1080</t>
  </si>
  <si>
    <t>XT1650-01</t>
  </si>
  <si>
    <t>XT1650M</t>
  </si>
  <si>
    <t>Moto Z Play</t>
  </si>
  <si>
    <t>XT1635-01</t>
  </si>
  <si>
    <t>G900T</t>
  </si>
  <si>
    <t>G920T</t>
  </si>
  <si>
    <t>G925T</t>
  </si>
  <si>
    <t>G928T</t>
  </si>
  <si>
    <t>G930T</t>
  </si>
  <si>
    <t>G935T</t>
  </si>
  <si>
    <t>G950T</t>
  </si>
  <si>
    <t>G955T</t>
  </si>
  <si>
    <t>N915T</t>
  </si>
  <si>
    <t>G900P</t>
  </si>
  <si>
    <t>G920P</t>
  </si>
  <si>
    <t>G925P</t>
  </si>
  <si>
    <t>G928P</t>
  </si>
  <si>
    <t>G930P</t>
  </si>
  <si>
    <t>G935P</t>
  </si>
  <si>
    <t>G950P</t>
  </si>
  <si>
    <t>G955P</t>
  </si>
  <si>
    <t>N915P</t>
  </si>
  <si>
    <t>N910P</t>
  </si>
  <si>
    <t>N920P</t>
  </si>
  <si>
    <t>G360P</t>
  </si>
  <si>
    <t>LS991</t>
  </si>
  <si>
    <t>LS992</t>
  </si>
  <si>
    <t>LS993</t>
  </si>
  <si>
    <t>LS997</t>
  </si>
  <si>
    <t>N910T</t>
  </si>
  <si>
    <t>N920T</t>
  </si>
  <si>
    <t>G360T</t>
  </si>
  <si>
    <t>H811</t>
  </si>
  <si>
    <t>H830</t>
  </si>
  <si>
    <t>H872</t>
  </si>
  <si>
    <t>H901</t>
  </si>
  <si>
    <t>H918</t>
  </si>
  <si>
    <t>A1532</t>
  </si>
  <si>
    <t>A1533</t>
  </si>
  <si>
    <t>M919</t>
  </si>
  <si>
    <t>N900T</t>
  </si>
  <si>
    <t>N900P</t>
  </si>
  <si>
    <t>Apple iPhone 6</t>
  </si>
  <si>
    <t>Apple iPhone 6 Plus</t>
  </si>
  <si>
    <t>Apple iPhone 6S</t>
  </si>
  <si>
    <t>Apple iPhone 6S Plus</t>
  </si>
  <si>
    <t>Apple iPhone 7</t>
  </si>
  <si>
    <t>Apple iPhone 7 Plus</t>
  </si>
  <si>
    <t>Apple iPhone SE</t>
  </si>
  <si>
    <t>Samsung Galaxy S5</t>
  </si>
  <si>
    <t>Samsung Galaxy S6</t>
  </si>
  <si>
    <t>Samsung Galaxy S6 Edge</t>
  </si>
  <si>
    <t>Samsung Galaxy S6 Edge+</t>
  </si>
  <si>
    <t>Samsung Galaxy S7</t>
  </si>
  <si>
    <t>Samsung Galaxy S7 Edge</t>
  </si>
  <si>
    <t>Samsung Galaxy S8</t>
  </si>
  <si>
    <t>Samsung Galaxy S8 Plus</t>
  </si>
  <si>
    <t>Samsung Galaxy Note Edge</t>
  </si>
  <si>
    <t>Samsung Galaxy Note 4</t>
  </si>
  <si>
    <t>Samsung Galaxy Note 5</t>
  </si>
  <si>
    <t>Samsung Galaxy Core Prime</t>
  </si>
  <si>
    <t>HTC 10</t>
  </si>
  <si>
    <t>Motorola Droid Maxx</t>
  </si>
  <si>
    <t>Motorola Droid Maxx 2</t>
  </si>
  <si>
    <t>Motorola Droid Mini</t>
  </si>
  <si>
    <t>Motorola Droid RAZR M</t>
  </si>
  <si>
    <t>Motorola Droid Ultra</t>
  </si>
  <si>
    <t>Motorola Moto Z Droid Edition</t>
  </si>
  <si>
    <t>Motorola Moto Z Force Droid Editiion</t>
  </si>
  <si>
    <t>A1453</t>
  </si>
  <si>
    <t>A1456</t>
  </si>
  <si>
    <t>Flash Network Compatibility</t>
  </si>
  <si>
    <t>Apple iPhone 5c</t>
  </si>
  <si>
    <t>Apple iPhone 5s</t>
  </si>
  <si>
    <t>A1633</t>
  </si>
  <si>
    <t>A1634</t>
  </si>
  <si>
    <t>SM-G360P</t>
  </si>
  <si>
    <t>Samsung Galaxy S4</t>
  </si>
  <si>
    <t>Samsung Galaxy Note 3</t>
  </si>
  <si>
    <t>SM-G955V</t>
  </si>
  <si>
    <t>SM-G360T</t>
  </si>
  <si>
    <t>SM-G360V</t>
  </si>
  <si>
    <t>SM-G900P</t>
  </si>
  <si>
    <t>SM-G900T</t>
  </si>
  <si>
    <t>SM-G900V</t>
  </si>
  <si>
    <t>SM-G920P</t>
  </si>
  <si>
    <t>SM-G920T</t>
  </si>
  <si>
    <t>SM-G920V</t>
  </si>
  <si>
    <t>SM-G925P</t>
  </si>
  <si>
    <t>SM-G925T</t>
  </si>
  <si>
    <t>SM-G925V</t>
  </si>
  <si>
    <t>SM-G928P</t>
  </si>
  <si>
    <t>SM-G928T</t>
  </si>
  <si>
    <t>SM-G928V</t>
  </si>
  <si>
    <t>SM-G930P</t>
  </si>
  <si>
    <t>SM-G930T</t>
  </si>
  <si>
    <t>SM-G930V</t>
  </si>
  <si>
    <t>SM-G935P</t>
  </si>
  <si>
    <t>SM-G935T</t>
  </si>
  <si>
    <t>SM-G935V</t>
  </si>
  <si>
    <t>SM-G950P</t>
  </si>
  <si>
    <t>SM-G950T</t>
  </si>
  <si>
    <t>SM-G950V</t>
  </si>
  <si>
    <t>SM-G955P</t>
  </si>
  <si>
    <t>SM-G955T</t>
  </si>
  <si>
    <t>Samsung Galaxy S7 (including Special Edition)</t>
  </si>
  <si>
    <t>Samsung Galaxy S7 Edge (including Special Edition)</t>
  </si>
  <si>
    <t>XT1625</t>
  </si>
  <si>
    <t>XT1644</t>
  </si>
  <si>
    <t>XT1607</t>
  </si>
  <si>
    <t>XT1685</t>
  </si>
  <si>
    <t>XT1575</t>
  </si>
  <si>
    <t>G-PW2100</t>
  </si>
  <si>
    <t>G-PW4100</t>
  </si>
  <si>
    <t>LG-H790</t>
  </si>
  <si>
    <t>4054</t>
  </si>
  <si>
    <t>H1511</t>
  </si>
  <si>
    <t>G930U</t>
  </si>
  <si>
    <t>G935U</t>
  </si>
  <si>
    <t>G950U</t>
  </si>
  <si>
    <t>G955U</t>
  </si>
  <si>
    <t>Samsung Galaxy S8 Edge</t>
  </si>
  <si>
    <t>G900A</t>
  </si>
  <si>
    <t>G920A</t>
  </si>
  <si>
    <t>G930A</t>
  </si>
  <si>
    <t>G925A</t>
  </si>
  <si>
    <t>G928A</t>
  </si>
  <si>
    <t>G935A</t>
  </si>
  <si>
    <t>G955A</t>
  </si>
  <si>
    <t>G950A</t>
  </si>
  <si>
    <t>SM-G955A</t>
  </si>
  <si>
    <t>SM-G950A</t>
  </si>
  <si>
    <t>SM-G935A</t>
  </si>
  <si>
    <t>SM-G930A</t>
  </si>
  <si>
    <t>SM-G928A</t>
  </si>
  <si>
    <t>SM-G925A</t>
  </si>
  <si>
    <t>SM-G920A</t>
  </si>
  <si>
    <t>SM-G900A</t>
  </si>
  <si>
    <t>I337H</t>
  </si>
  <si>
    <t>N900A</t>
  </si>
  <si>
    <t>N910A</t>
  </si>
  <si>
    <t>N920A</t>
  </si>
  <si>
    <t>N915A</t>
  </si>
  <si>
    <t>H810</t>
  </si>
  <si>
    <t>H820</t>
  </si>
  <si>
    <t>H871</t>
  </si>
  <si>
    <t>H900</t>
  </si>
  <si>
    <t>H910</t>
  </si>
  <si>
    <t>H915</t>
  </si>
  <si>
    <t>XT1767</t>
  </si>
  <si>
    <t>SIMOLW416C</t>
  </si>
  <si>
    <t>SIMGLW446C</t>
  </si>
  <si>
    <t>SIMGLW406R</t>
  </si>
  <si>
    <t>SIMOLW216C</t>
  </si>
  <si>
    <t>SIMOLW416Q</t>
  </si>
  <si>
    <t>SIMGLW416Q</t>
  </si>
  <si>
    <t>SIMGLW236C</t>
  </si>
  <si>
    <t>SIMOLW216R</t>
  </si>
  <si>
    <t>V-TRISIMLTE</t>
  </si>
  <si>
    <t>SIMGLW216R</t>
  </si>
  <si>
    <t>A1863</t>
  </si>
  <si>
    <t>Apple iPhone 8</t>
  </si>
  <si>
    <t>A1905</t>
  </si>
  <si>
    <t>A1864</t>
  </si>
  <si>
    <t>PH1PW</t>
  </si>
  <si>
    <t>Essential Phone</t>
  </si>
  <si>
    <t>PH1-PW</t>
  </si>
  <si>
    <t>J727U</t>
  </si>
  <si>
    <t>Samsung Galaxy J7 - Unlocked</t>
  </si>
  <si>
    <t>SM-J727U</t>
  </si>
  <si>
    <t>J327U</t>
  </si>
  <si>
    <t>Samsung Galaxy J3 - Unlocked</t>
  </si>
  <si>
    <t>SM-J327U</t>
  </si>
  <si>
    <t>N950U</t>
  </si>
  <si>
    <t>Samsung Galaxy Note 8</t>
  </si>
  <si>
    <t>SM-N950U</t>
  </si>
  <si>
    <t>R0051UU</t>
  </si>
  <si>
    <t>BLU R1 Plus 4G LTE</t>
  </si>
  <si>
    <t>S0270UU</t>
  </si>
  <si>
    <t>BLU Studio XL2 4G LTE</t>
  </si>
  <si>
    <t>V0090UU</t>
  </si>
  <si>
    <t>BLU Vivo 5R 4G LTE</t>
  </si>
  <si>
    <t>S0290UU</t>
  </si>
  <si>
    <t>BLU Studio J5 4G LTE</t>
  </si>
  <si>
    <t>P0030UU</t>
  </si>
  <si>
    <t>BLU Pure XR 4G</t>
  </si>
  <si>
    <t>V0050UU</t>
  </si>
  <si>
    <t>XT1775</t>
  </si>
  <si>
    <t>Moto E4 Plus</t>
  </si>
  <si>
    <t>Moto E4</t>
  </si>
  <si>
    <t>Apple iPhone 8 Plus</t>
  </si>
  <si>
    <t>A1906</t>
  </si>
  <si>
    <t>A1901</t>
  </si>
  <si>
    <t>Apple iPhone X</t>
  </si>
  <si>
    <t>A1865</t>
  </si>
  <si>
    <t>G011A</t>
  </si>
  <si>
    <t>G011C</t>
  </si>
  <si>
    <t>Pixel 2</t>
  </si>
  <si>
    <t>Pixel 2 XL</t>
  </si>
  <si>
    <t>SIMGLW426Q</t>
  </si>
  <si>
    <t>SM-G950U</t>
  </si>
  <si>
    <t>SM-G955U</t>
  </si>
  <si>
    <t>SM-G960P</t>
  </si>
  <si>
    <t>SM-G960A</t>
  </si>
  <si>
    <t>SM-G960V</t>
  </si>
  <si>
    <t>SM-G960T</t>
  </si>
  <si>
    <t>SM-G960U</t>
  </si>
  <si>
    <t>SM-G965P</t>
  </si>
  <si>
    <t>SM-G965A</t>
  </si>
  <si>
    <t>SM-G965V</t>
  </si>
  <si>
    <t>SM-G965T</t>
  </si>
  <si>
    <t>SM-G965U</t>
  </si>
  <si>
    <t>Samsung Galaxy S9</t>
  </si>
  <si>
    <t>Samsung Galaxy S9+</t>
  </si>
  <si>
    <t>SIMOLW406TQ</t>
  </si>
  <si>
    <t>G960P</t>
  </si>
  <si>
    <t>G960A</t>
  </si>
  <si>
    <t>G960V</t>
  </si>
  <si>
    <t>G960T</t>
  </si>
  <si>
    <t>G960U</t>
  </si>
  <si>
    <t>G965P</t>
  </si>
  <si>
    <t>G965A</t>
  </si>
  <si>
    <t>G965V</t>
  </si>
  <si>
    <t>G965T</t>
  </si>
  <si>
    <t>G965U</t>
  </si>
  <si>
    <t>N950UZVAZW</t>
  </si>
  <si>
    <t>N950UZKAZW</t>
  </si>
  <si>
    <t>N950UZVASPR</t>
  </si>
  <si>
    <t>N950UZSASPR</t>
  </si>
  <si>
    <t>N950UZKASPR</t>
  </si>
  <si>
    <t>N950uzvaspr</t>
  </si>
  <si>
    <t>Flash Verde</t>
  </si>
  <si>
    <t>Flash Amarillo</t>
  </si>
  <si>
    <t>Todas las redes de Flash</t>
  </si>
  <si>
    <t>Flash Verde si tenía Verizon originalmente</t>
  </si>
  <si>
    <t>No es compatible</t>
  </si>
  <si>
    <t>Universal si el no. de modelo termina con AXAA</t>
  </si>
  <si>
    <t>No es compatible (faltan redes)</t>
  </si>
  <si>
    <t>Tarjeta SIM de Sprint en Flash Amarillo</t>
  </si>
  <si>
    <t xml:space="preserve">Dispositivo que compatible con Flash Amarillo </t>
  </si>
  <si>
    <t>Todos los modelos, pero el 6535L no funciona bien</t>
  </si>
  <si>
    <t>Todos los modelos, pero el 6995L no funciona bien</t>
  </si>
  <si>
    <t>Todos los modelos excepto el 2PS6500</t>
  </si>
  <si>
    <t>Todos los modelos excepto el 6535L</t>
  </si>
  <si>
    <t>Todos los modelos excepto el 6995L</t>
  </si>
  <si>
    <t xml:space="preserve">Todos los modelos, pero el 2PS6500 no funciona bien </t>
  </si>
  <si>
    <t>HOJA DE COMPATIBILIDAD DE DISPOSITIVOS</t>
  </si>
  <si>
    <t>Versión 1.5 (actualizado el 7/18/18)</t>
  </si>
  <si>
    <t>Introduce el número de modelo de tu dispositivo (p. ej., A1660):</t>
  </si>
  <si>
    <t>Estas son las redes con las que funciona tu dispositivo</t>
  </si>
  <si>
    <t>Confirmación de marca y modelo:</t>
  </si>
  <si>
    <t xml:space="preserve">Nota: Si el resultado de tu número de modelo es #NA, vuelve a verificarlo. </t>
  </si>
  <si>
    <t>Cabe señalar que esta herramienta solo admite los dispositivos más comúnmente utilizados.</t>
  </si>
  <si>
    <t>Flash Amarillo tiene tarjetas SIM específicas de cada dispositivo. Asegúrate de</t>
  </si>
  <si>
    <t>obtener la tarjeta SIM indicada para transferir tu dispositivo a Flash Amarillo.</t>
  </si>
  <si>
    <t>En Flash Amarillo la tarjeta SIM sería:</t>
  </si>
  <si>
    <t>En Flash Verde la tarjeta SIM sería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</si>
</sst>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94B8A"/>
      <name val="Calibri"/>
      <scheme val="minor"/>
    </font>
    <font>
      <b/>
      <sz val="28"/>
      <color rgb="FF094B8A"/>
      <name val="Calibri"/>
      <scheme val="minor"/>
    </font>
    <font>
      <b/>
      <sz val="14"/>
      <color theme="1" tint="0.34998626667073579"/>
      <name val="Calibri"/>
      <scheme val="minor"/>
    </font>
    <font>
      <sz val="12"/>
      <color theme="1" tint="0.34998626667073579"/>
      <name val="Calibri"/>
      <scheme val="minor"/>
    </font>
    <font>
      <b/>
      <sz val="14"/>
      <color theme="0"/>
      <name val="Calibri"/>
      <scheme val="minor"/>
    </font>
    <font>
      <b/>
      <i/>
      <sz val="10"/>
      <color theme="1"/>
      <name val="Calibri"/>
      <scheme val="minor"/>
    </font>
    <font>
      <sz val="14"/>
      <color rgb="FFFDBA1D"/>
      <name val="Calibri"/>
      <scheme val="minor"/>
    </font>
    <font>
      <b/>
      <sz val="14"/>
      <color rgb="FF65B317"/>
      <name val="Calibri"/>
      <scheme val="minor"/>
    </font>
    <font>
      <b/>
      <sz val="14"/>
      <color rgb="FF670F6E"/>
      <name val="Calibri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BA1D"/>
        <bgColor indexed="64"/>
      </patternFill>
    </fill>
    <fill>
      <patternFill patternType="solid">
        <fgColor rgb="FF65B31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Border="1" applyAlignment="1" applyProtection="1"/>
    <xf numFmtId="0" fontId="15" fillId="2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3" borderId="0" xfId="0" applyFont="1" applyFill="1" applyAlignment="1" applyProtection="1">
      <alignment horizontal="left"/>
    </xf>
    <xf numFmtId="0" fontId="11" fillId="0" borderId="0" xfId="0" applyFont="1" applyBorder="1" applyAlignme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center"/>
    </xf>
    <xf numFmtId="0" fontId="15" fillId="0" borderId="0" xfId="0" applyFont="1" applyFill="1" applyAlignment="1" applyProtection="1">
      <alignment horizontal="left"/>
    </xf>
    <xf numFmtId="0" fontId="1" fillId="0" borderId="0" xfId="0" applyFont="1" applyProtection="1"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12700</xdr:rowOff>
    </xdr:from>
    <xdr:to>
      <xdr:col>0</xdr:col>
      <xdr:colOff>1866900</xdr:colOff>
      <xdr:row>2</xdr:row>
      <xdr:rowOff>1727200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19100"/>
          <a:ext cx="17145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3"/>
  <sheetViews>
    <sheetView tabSelected="1" topLeftCell="A4" workbookViewId="0">
      <selection activeCell="G17" sqref="G17"/>
    </sheetView>
  </sheetViews>
  <sheetFormatPr baseColWidth="10" defaultColWidth="8.83203125" defaultRowHeight="16" x14ac:dyDescent="0.2"/>
  <cols>
    <col min="1" max="1" width="75.6640625" style="5" customWidth="1"/>
    <col min="2" max="2" width="47" style="5" customWidth="1"/>
    <col min="3" max="16384" width="8.83203125" style="5"/>
  </cols>
  <sheetData>
    <row r="3" spans="1:2" ht="143" customHeight="1" x14ac:dyDescent="0.45">
      <c r="A3" s="27"/>
      <c r="B3" s="26"/>
    </row>
    <row r="4" spans="1:2" ht="19" x14ac:dyDescent="0.25">
      <c r="A4" s="28" t="s">
        <v>303</v>
      </c>
      <c r="B4" s="26"/>
    </row>
    <row r="5" spans="1:2" x14ac:dyDescent="0.2">
      <c r="A5" s="29" t="s">
        <v>304</v>
      </c>
      <c r="B5" s="26"/>
    </row>
    <row r="6" spans="1:2" x14ac:dyDescent="0.2">
      <c r="A6" s="26"/>
      <c r="B6" s="26"/>
    </row>
    <row r="7" spans="1:2" ht="19" x14ac:dyDescent="0.25">
      <c r="A7" s="6"/>
      <c r="B7" s="7"/>
    </row>
    <row r="8" spans="1:2" ht="19" x14ac:dyDescent="0.25">
      <c r="A8" s="33" t="s">
        <v>305</v>
      </c>
      <c r="B8" s="48" t="s">
        <v>287</v>
      </c>
    </row>
    <row r="9" spans="1:2" ht="19" x14ac:dyDescent="0.25">
      <c r="A9" s="33"/>
      <c r="B9" s="34"/>
    </row>
    <row r="10" spans="1:2" ht="19" x14ac:dyDescent="0.25">
      <c r="A10" s="33" t="s">
        <v>306</v>
      </c>
      <c r="B10" s="40" t="str">
        <f>VLOOKUP(B8,Sheet1!A3:B213,2,FALSE)</f>
        <v>Flash Amarillo</v>
      </c>
    </row>
    <row r="11" spans="1:2" ht="19" x14ac:dyDescent="0.25">
      <c r="A11" s="33"/>
      <c r="B11" s="35"/>
    </row>
    <row r="12" spans="1:2" ht="19" x14ac:dyDescent="0.25">
      <c r="A12" s="33" t="s">
        <v>307</v>
      </c>
      <c r="B12" s="40" t="str">
        <f>VLOOKUP(B8,Sheet1!A3:C213,3,FALSE)</f>
        <v>Samsung Galaxy Note 8</v>
      </c>
    </row>
    <row r="13" spans="1:2" x14ac:dyDescent="0.2">
      <c r="A13" s="30"/>
      <c r="B13" s="26"/>
    </row>
    <row r="14" spans="1:2" x14ac:dyDescent="0.2">
      <c r="A14" s="51" t="s">
        <v>308</v>
      </c>
      <c r="B14" s="52"/>
    </row>
    <row r="15" spans="1:2" x14ac:dyDescent="0.2">
      <c r="A15" s="51" t="s">
        <v>309</v>
      </c>
      <c r="B15" s="52"/>
    </row>
    <row r="16" spans="1:2" x14ac:dyDescent="0.2">
      <c r="A16" s="30"/>
      <c r="B16" s="26"/>
    </row>
    <row r="17" spans="1:3" s="24" customFormat="1" ht="22.5" customHeight="1" x14ac:dyDescent="0.2">
      <c r="A17" s="41" t="s">
        <v>310</v>
      </c>
      <c r="B17" s="45" t="s">
        <v>312</v>
      </c>
    </row>
    <row r="18" spans="1:3" ht="19" x14ac:dyDescent="0.25">
      <c r="A18" s="42" t="s">
        <v>311</v>
      </c>
      <c r="B18" s="36" t="str">
        <f>VLOOKUP(B8,Sheet1!A3:D213,4,FALSE)</f>
        <v>SIMOLW416Q</v>
      </c>
    </row>
    <row r="19" spans="1:3" ht="19" x14ac:dyDescent="0.25">
      <c r="A19" s="31"/>
      <c r="B19" s="37"/>
      <c r="C19" s="25"/>
    </row>
    <row r="20" spans="1:3" ht="19" x14ac:dyDescent="0.25">
      <c r="A20" s="43" t="s">
        <v>313</v>
      </c>
      <c r="B20" s="39" t="s">
        <v>215</v>
      </c>
      <c r="C20" s="25"/>
    </row>
    <row r="21" spans="1:3" ht="19" x14ac:dyDescent="0.25">
      <c r="A21" s="32"/>
      <c r="B21" s="37"/>
      <c r="C21" s="25"/>
    </row>
    <row r="22" spans="1:3" ht="19" x14ac:dyDescent="0.25">
      <c r="A22" s="44"/>
      <c r="B22" s="47"/>
      <c r="C22" s="25"/>
    </row>
    <row r="23" spans="1:3" x14ac:dyDescent="0.2">
      <c r="A23" s="25"/>
      <c r="B23" s="38"/>
      <c r="C23" s="25"/>
    </row>
  </sheetData>
  <sheetProtection selectLockedCells="1"/>
  <protectedRanges>
    <protectedRange algorithmName="SHA-512" hashValue="eEJJ7GbXw0lLAemgyicwTi+rWBJJHg8+jbovWbTHnxXMzcSkH5mseM6iJoItXo/iwVq2uRWyYlCYym7FmK7A7A==" saltValue="WcVqpqV8Z3cIQ9mZvPAOLg==" spinCount="100000" sqref="B8" name="Model Number"/>
  </protectedRanges>
  <mergeCells count="2">
    <mergeCell ref="A14:B14"/>
    <mergeCell ref="A15:B15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3"/>
  <sheetViews>
    <sheetView topLeftCell="A194" workbookViewId="0">
      <selection activeCell="A36" sqref="A36"/>
    </sheetView>
  </sheetViews>
  <sheetFormatPr baseColWidth="10" defaultColWidth="11" defaultRowHeight="16" x14ac:dyDescent="0.2"/>
  <cols>
    <col min="1" max="1" width="47.1640625" customWidth="1"/>
    <col min="2" max="2" width="29.83203125" customWidth="1"/>
    <col min="3" max="3" width="45" customWidth="1"/>
    <col min="4" max="4" width="44.6640625" customWidth="1"/>
    <col min="9" max="9" width="24" customWidth="1"/>
  </cols>
  <sheetData>
    <row r="1" spans="1:5" x14ac:dyDescent="0.2">
      <c r="A1" s="2"/>
      <c r="B1" s="2"/>
      <c r="C1" s="2"/>
      <c r="D1" s="22"/>
    </row>
    <row r="2" spans="1:5" x14ac:dyDescent="0.2">
      <c r="A2" s="16" t="s">
        <v>0</v>
      </c>
      <c r="B2" s="16" t="s">
        <v>128</v>
      </c>
      <c r="C2" s="16" t="s">
        <v>0</v>
      </c>
      <c r="D2" s="23" t="s">
        <v>295</v>
      </c>
    </row>
    <row r="3" spans="1:5" x14ac:dyDescent="0.2">
      <c r="A3" s="4" t="s">
        <v>47</v>
      </c>
      <c r="B3" s="20" t="s">
        <v>288</v>
      </c>
      <c r="C3" s="4" t="s">
        <v>118</v>
      </c>
      <c r="D3" s="17" t="s">
        <v>296</v>
      </c>
    </row>
    <row r="4" spans="1:5" x14ac:dyDescent="0.2">
      <c r="A4" s="4" t="s">
        <v>49</v>
      </c>
      <c r="B4" s="49" t="s">
        <v>288</v>
      </c>
      <c r="C4" s="4" t="s">
        <v>48</v>
      </c>
      <c r="D4" s="17" t="s">
        <v>296</v>
      </c>
    </row>
    <row r="5" spans="1:5" x14ac:dyDescent="0.2">
      <c r="A5" s="4" t="s">
        <v>51</v>
      </c>
      <c r="B5" s="49" t="s">
        <v>288</v>
      </c>
      <c r="C5" s="4" t="s">
        <v>50</v>
      </c>
      <c r="D5" s="17" t="s">
        <v>296</v>
      </c>
    </row>
    <row r="6" spans="1:5" x14ac:dyDescent="0.2">
      <c r="A6" s="17" t="s">
        <v>127</v>
      </c>
      <c r="B6" s="50" t="s">
        <v>289</v>
      </c>
      <c r="C6" s="17" t="s">
        <v>129</v>
      </c>
      <c r="D6" s="3" t="s">
        <v>207</v>
      </c>
    </row>
    <row r="7" spans="1:5" x14ac:dyDescent="0.2">
      <c r="A7" s="17" t="s">
        <v>126</v>
      </c>
      <c r="B7" s="50" t="s">
        <v>289</v>
      </c>
      <c r="C7" s="17" t="s">
        <v>130</v>
      </c>
      <c r="D7" s="3" t="s">
        <v>207</v>
      </c>
    </row>
    <row r="8" spans="1:5" x14ac:dyDescent="0.2">
      <c r="A8" s="4" t="s">
        <v>9</v>
      </c>
      <c r="B8" s="49" t="s">
        <v>288</v>
      </c>
      <c r="C8" s="4" t="s">
        <v>100</v>
      </c>
      <c r="D8" s="3" t="s">
        <v>207</v>
      </c>
      <c r="E8" s="1"/>
    </row>
    <row r="9" spans="1:5" x14ac:dyDescent="0.2">
      <c r="A9" s="4" t="s">
        <v>10</v>
      </c>
      <c r="B9" s="49" t="s">
        <v>290</v>
      </c>
      <c r="C9" s="4" t="s">
        <v>100</v>
      </c>
      <c r="D9" s="3" t="s">
        <v>207</v>
      </c>
      <c r="E9" s="1"/>
    </row>
    <row r="10" spans="1:5" x14ac:dyDescent="0.2">
      <c r="A10" s="4" t="s">
        <v>7</v>
      </c>
      <c r="B10" s="49" t="s">
        <v>290</v>
      </c>
      <c r="C10" s="4" t="s">
        <v>99</v>
      </c>
      <c r="D10" s="3" t="s">
        <v>207</v>
      </c>
      <c r="E10" s="1"/>
    </row>
    <row r="11" spans="1:5" x14ac:dyDescent="0.2">
      <c r="A11" s="17" t="s">
        <v>94</v>
      </c>
      <c r="B11" s="50" t="s">
        <v>291</v>
      </c>
      <c r="C11" s="17" t="s">
        <v>129</v>
      </c>
      <c r="D11" s="17" t="s">
        <v>296</v>
      </c>
      <c r="E11" s="1"/>
    </row>
    <row r="12" spans="1:5" x14ac:dyDescent="0.2">
      <c r="A12" s="17" t="s">
        <v>95</v>
      </c>
      <c r="B12" s="50" t="s">
        <v>291</v>
      </c>
      <c r="C12" s="17" t="s">
        <v>130</v>
      </c>
      <c r="D12" s="17" t="s">
        <v>296</v>
      </c>
      <c r="E12" s="1"/>
    </row>
    <row r="13" spans="1:5" x14ac:dyDescent="0.2">
      <c r="A13" s="4" t="s">
        <v>8</v>
      </c>
      <c r="B13" s="49" t="s">
        <v>288</v>
      </c>
      <c r="C13" s="4" t="s">
        <v>99</v>
      </c>
      <c r="D13" s="17" t="s">
        <v>296</v>
      </c>
      <c r="E13" s="1"/>
    </row>
    <row r="14" spans="1:5" x14ac:dyDescent="0.2">
      <c r="A14" s="4" t="s">
        <v>131</v>
      </c>
      <c r="B14" s="49" t="s">
        <v>290</v>
      </c>
      <c r="C14" s="4" t="s">
        <v>102</v>
      </c>
      <c r="D14" s="3" t="s">
        <v>207</v>
      </c>
      <c r="E14" s="1"/>
    </row>
    <row r="15" spans="1:5" x14ac:dyDescent="0.2">
      <c r="A15" s="4" t="s">
        <v>132</v>
      </c>
      <c r="B15" s="49" t="s">
        <v>290</v>
      </c>
      <c r="C15" s="4" t="s">
        <v>101</v>
      </c>
      <c r="D15" s="3" t="s">
        <v>207</v>
      </c>
      <c r="E15" s="1"/>
    </row>
    <row r="16" spans="1:5" x14ac:dyDescent="0.2">
      <c r="A16" s="4" t="s">
        <v>1</v>
      </c>
      <c r="B16" s="49" t="s">
        <v>290</v>
      </c>
      <c r="C16" s="4" t="s">
        <v>103</v>
      </c>
      <c r="D16" s="3" t="s">
        <v>207</v>
      </c>
      <c r="E16" s="1"/>
    </row>
    <row r="17" spans="1:5" x14ac:dyDescent="0.2">
      <c r="A17" s="4" t="s">
        <v>2</v>
      </c>
      <c r="B17" s="49" t="s">
        <v>290</v>
      </c>
      <c r="C17" s="4" t="s">
        <v>104</v>
      </c>
      <c r="D17" s="3" t="s">
        <v>207</v>
      </c>
      <c r="E17" s="1"/>
    </row>
    <row r="18" spans="1:5" x14ac:dyDescent="0.2">
      <c r="A18" s="4" t="s">
        <v>11</v>
      </c>
      <c r="B18" s="49" t="s">
        <v>288</v>
      </c>
      <c r="C18" s="4" t="s">
        <v>105</v>
      </c>
      <c r="D18" s="17" t="s">
        <v>296</v>
      </c>
      <c r="E18" s="1"/>
    </row>
    <row r="19" spans="1:5" x14ac:dyDescent="0.2">
      <c r="A19" s="4" t="s">
        <v>6</v>
      </c>
      <c r="B19" s="49" t="s">
        <v>290</v>
      </c>
      <c r="C19" s="4" t="s">
        <v>102</v>
      </c>
      <c r="D19" s="3" t="s">
        <v>207</v>
      </c>
      <c r="E19" s="1"/>
    </row>
    <row r="20" spans="1:5" x14ac:dyDescent="0.2">
      <c r="A20" s="4" t="s">
        <v>5</v>
      </c>
      <c r="B20" s="49" t="s">
        <v>290</v>
      </c>
      <c r="C20" s="4" t="s">
        <v>101</v>
      </c>
      <c r="D20" s="3" t="s">
        <v>207</v>
      </c>
      <c r="E20" s="1"/>
    </row>
    <row r="21" spans="1:5" x14ac:dyDescent="0.2">
      <c r="A21" s="4" t="s">
        <v>12</v>
      </c>
      <c r="B21" s="50" t="s">
        <v>289</v>
      </c>
      <c r="C21" s="4" t="s">
        <v>105</v>
      </c>
      <c r="D21" s="3" t="s">
        <v>207</v>
      </c>
      <c r="E21" s="1"/>
    </row>
    <row r="22" spans="1:5" x14ac:dyDescent="0.2">
      <c r="A22" s="4" t="s">
        <v>3</v>
      </c>
      <c r="B22" s="50" t="s">
        <v>292</v>
      </c>
      <c r="C22" s="4" t="s">
        <v>103</v>
      </c>
      <c r="D22" s="17" t="s">
        <v>296</v>
      </c>
      <c r="E22" s="1"/>
    </row>
    <row r="23" spans="1:5" x14ac:dyDescent="0.2">
      <c r="A23" s="4" t="s">
        <v>4</v>
      </c>
      <c r="B23" s="50" t="s">
        <v>292</v>
      </c>
      <c r="C23" s="4" t="s">
        <v>104</v>
      </c>
      <c r="D23" s="17" t="s">
        <v>296</v>
      </c>
      <c r="E23" s="1"/>
    </row>
    <row r="24" spans="1:5" x14ac:dyDescent="0.2">
      <c r="A24" s="4" t="s">
        <v>219</v>
      </c>
      <c r="B24" s="50" t="s">
        <v>292</v>
      </c>
      <c r="C24" s="4" t="s">
        <v>218</v>
      </c>
      <c r="D24" s="17" t="s">
        <v>296</v>
      </c>
    </row>
    <row r="25" spans="1:5" x14ac:dyDescent="0.2">
      <c r="A25" s="4" t="s">
        <v>217</v>
      </c>
      <c r="B25" s="50" t="s">
        <v>290</v>
      </c>
      <c r="C25" s="4" t="s">
        <v>218</v>
      </c>
      <c r="D25" s="46" t="s">
        <v>256</v>
      </c>
    </row>
    <row r="26" spans="1:5" x14ac:dyDescent="0.2">
      <c r="A26" s="4" t="s">
        <v>220</v>
      </c>
      <c r="B26" s="50" t="s">
        <v>290</v>
      </c>
      <c r="C26" s="4" t="s">
        <v>247</v>
      </c>
      <c r="D26" s="46" t="s">
        <v>256</v>
      </c>
    </row>
    <row r="27" spans="1:5" x14ac:dyDescent="0.2">
      <c r="A27" s="4" t="s">
        <v>248</v>
      </c>
      <c r="B27" s="50" t="s">
        <v>292</v>
      </c>
      <c r="C27" s="4" t="s">
        <v>247</v>
      </c>
      <c r="D27" s="17" t="s">
        <v>296</v>
      </c>
    </row>
    <row r="28" spans="1:5" x14ac:dyDescent="0.2">
      <c r="A28" s="4" t="s">
        <v>249</v>
      </c>
      <c r="B28" s="50" t="s">
        <v>292</v>
      </c>
      <c r="C28" s="4" t="s">
        <v>250</v>
      </c>
      <c r="D28" s="17" t="s">
        <v>296</v>
      </c>
    </row>
    <row r="29" spans="1:5" x14ac:dyDescent="0.2">
      <c r="A29" s="4" t="s">
        <v>251</v>
      </c>
      <c r="B29" s="50" t="s">
        <v>290</v>
      </c>
      <c r="C29" s="4" t="s">
        <v>250</v>
      </c>
      <c r="D29" s="46" t="s">
        <v>256</v>
      </c>
    </row>
    <row r="30" spans="1:5" x14ac:dyDescent="0.2">
      <c r="A30" s="19" t="s">
        <v>297</v>
      </c>
      <c r="B30" s="50" t="s">
        <v>292</v>
      </c>
      <c r="C30" s="4" t="s">
        <v>48</v>
      </c>
      <c r="D30" s="17" t="s">
        <v>296</v>
      </c>
    </row>
    <row r="31" spans="1:5" x14ac:dyDescent="0.2">
      <c r="A31" s="19" t="s">
        <v>298</v>
      </c>
      <c r="B31" s="50" t="s">
        <v>292</v>
      </c>
      <c r="C31" s="4" t="s">
        <v>50</v>
      </c>
      <c r="D31" s="17" t="s">
        <v>296</v>
      </c>
    </row>
    <row r="32" spans="1:5" x14ac:dyDescent="0.2">
      <c r="A32" s="17" t="s">
        <v>299</v>
      </c>
      <c r="B32" s="50" t="s">
        <v>289</v>
      </c>
      <c r="C32" s="4" t="s">
        <v>46</v>
      </c>
      <c r="D32" s="3" t="s">
        <v>207</v>
      </c>
    </row>
    <row r="33" spans="1:4" x14ac:dyDescent="0.2">
      <c r="A33" s="17" t="s">
        <v>300</v>
      </c>
      <c r="B33" s="50" t="s">
        <v>289</v>
      </c>
      <c r="C33" s="4" t="s">
        <v>48</v>
      </c>
      <c r="D33" s="3" t="s">
        <v>208</v>
      </c>
    </row>
    <row r="34" spans="1:4" x14ac:dyDescent="0.2">
      <c r="A34" s="17" t="s">
        <v>301</v>
      </c>
      <c r="B34" s="50" t="s">
        <v>289</v>
      </c>
      <c r="C34" s="4" t="s">
        <v>50</v>
      </c>
      <c r="D34" s="3" t="s">
        <v>209</v>
      </c>
    </row>
    <row r="35" spans="1:4" x14ac:dyDescent="0.2">
      <c r="A35" s="19" t="s">
        <v>302</v>
      </c>
      <c r="B35" s="50" t="s">
        <v>292</v>
      </c>
      <c r="C35" s="4" t="s">
        <v>46</v>
      </c>
      <c r="D35" s="17" t="s">
        <v>296</v>
      </c>
    </row>
    <row r="36" spans="1:4" x14ac:dyDescent="0.2">
      <c r="A36" s="17" t="s">
        <v>81</v>
      </c>
      <c r="B36" s="50" t="s">
        <v>289</v>
      </c>
      <c r="C36" s="4" t="s">
        <v>117</v>
      </c>
      <c r="D36" s="3" t="s">
        <v>210</v>
      </c>
    </row>
    <row r="37" spans="1:4" x14ac:dyDescent="0.2">
      <c r="A37" s="19" t="s">
        <v>88</v>
      </c>
      <c r="B37" s="50" t="s">
        <v>292</v>
      </c>
      <c r="C37" s="4" t="s">
        <v>117</v>
      </c>
      <c r="D37" s="17" t="s">
        <v>296</v>
      </c>
    </row>
    <row r="38" spans="1:4" x14ac:dyDescent="0.2">
      <c r="A38" s="4" t="s">
        <v>34</v>
      </c>
      <c r="B38" s="49" t="s">
        <v>288</v>
      </c>
      <c r="C38" s="4" t="s">
        <v>117</v>
      </c>
      <c r="D38" s="17" t="s">
        <v>296</v>
      </c>
    </row>
    <row r="39" spans="1:4" x14ac:dyDescent="0.2">
      <c r="A39" s="17" t="s">
        <v>70</v>
      </c>
      <c r="B39" s="50" t="s">
        <v>289</v>
      </c>
      <c r="C39" s="4" t="s">
        <v>106</v>
      </c>
      <c r="D39" s="3" t="s">
        <v>210</v>
      </c>
    </row>
    <row r="40" spans="1:4" x14ac:dyDescent="0.2">
      <c r="A40" s="20" t="s">
        <v>61</v>
      </c>
      <c r="B40" s="50" t="s">
        <v>292</v>
      </c>
      <c r="C40" s="4" t="s">
        <v>106</v>
      </c>
      <c r="D40" s="17" t="s">
        <v>296</v>
      </c>
    </row>
    <row r="41" spans="1:4" x14ac:dyDescent="0.2">
      <c r="A41" s="20" t="s">
        <v>179</v>
      </c>
      <c r="B41" s="50" t="s">
        <v>292</v>
      </c>
      <c r="C41" s="4" t="s">
        <v>106</v>
      </c>
      <c r="D41" s="17" t="s">
        <v>296</v>
      </c>
    </row>
    <row r="42" spans="1:4" x14ac:dyDescent="0.2">
      <c r="A42" s="4" t="s">
        <v>35</v>
      </c>
      <c r="B42" s="49" t="s">
        <v>288</v>
      </c>
      <c r="C42" s="4" t="s">
        <v>106</v>
      </c>
      <c r="D42" s="17" t="s">
        <v>296</v>
      </c>
    </row>
    <row r="43" spans="1:4" x14ac:dyDescent="0.2">
      <c r="A43" s="17" t="s">
        <v>71</v>
      </c>
      <c r="B43" s="50" t="s">
        <v>289</v>
      </c>
      <c r="C43" s="4" t="s">
        <v>107</v>
      </c>
      <c r="D43" s="3" t="s">
        <v>207</v>
      </c>
    </row>
    <row r="44" spans="1:4" x14ac:dyDescent="0.2">
      <c r="A44" s="20" t="s">
        <v>62</v>
      </c>
      <c r="B44" s="50" t="s">
        <v>292</v>
      </c>
      <c r="C44" s="4" t="s">
        <v>107</v>
      </c>
      <c r="D44" s="17" t="s">
        <v>296</v>
      </c>
    </row>
    <row r="45" spans="1:4" x14ac:dyDescent="0.2">
      <c r="A45" s="4" t="s">
        <v>24</v>
      </c>
      <c r="B45" s="49" t="s">
        <v>288</v>
      </c>
      <c r="C45" s="4" t="s">
        <v>107</v>
      </c>
      <c r="D45" s="17" t="s">
        <v>296</v>
      </c>
    </row>
    <row r="46" spans="1:4" x14ac:dyDescent="0.2">
      <c r="A46" s="20" t="s">
        <v>180</v>
      </c>
      <c r="B46" s="50" t="s">
        <v>292</v>
      </c>
      <c r="C46" s="4" t="s">
        <v>107</v>
      </c>
      <c r="D46" s="17" t="s">
        <v>296</v>
      </c>
    </row>
    <row r="47" spans="1:4" x14ac:dyDescent="0.2">
      <c r="A47" s="17" t="s">
        <v>72</v>
      </c>
      <c r="B47" s="50" t="s">
        <v>289</v>
      </c>
      <c r="C47" s="4" t="s">
        <v>108</v>
      </c>
      <c r="D47" s="3" t="s">
        <v>207</v>
      </c>
    </row>
    <row r="48" spans="1:4" x14ac:dyDescent="0.2">
      <c r="A48" s="20" t="s">
        <v>63</v>
      </c>
      <c r="B48" s="50" t="s">
        <v>292</v>
      </c>
      <c r="C48" s="4" t="s">
        <v>108</v>
      </c>
      <c r="D48" s="17" t="s">
        <v>296</v>
      </c>
    </row>
    <row r="49" spans="1:4" x14ac:dyDescent="0.2">
      <c r="A49" s="4" t="s">
        <v>25</v>
      </c>
      <c r="B49" s="49" t="s">
        <v>288</v>
      </c>
      <c r="C49" s="4" t="s">
        <v>108</v>
      </c>
      <c r="D49" s="17" t="s">
        <v>296</v>
      </c>
    </row>
    <row r="50" spans="1:4" x14ac:dyDescent="0.2">
      <c r="A50" s="20" t="s">
        <v>182</v>
      </c>
      <c r="B50" s="50" t="s">
        <v>292</v>
      </c>
      <c r="C50" s="4" t="s">
        <v>108</v>
      </c>
      <c r="D50" s="17" t="s">
        <v>296</v>
      </c>
    </row>
    <row r="51" spans="1:4" x14ac:dyDescent="0.2">
      <c r="A51" s="17" t="s">
        <v>73</v>
      </c>
      <c r="B51" s="50" t="s">
        <v>289</v>
      </c>
      <c r="C51" s="4" t="s">
        <v>109</v>
      </c>
      <c r="D51" s="3" t="s">
        <v>207</v>
      </c>
    </row>
    <row r="52" spans="1:4" x14ac:dyDescent="0.2">
      <c r="A52" s="20" t="s">
        <v>64</v>
      </c>
      <c r="B52" s="50" t="s">
        <v>292</v>
      </c>
      <c r="C52" s="4" t="s">
        <v>109</v>
      </c>
      <c r="D52" s="17" t="s">
        <v>296</v>
      </c>
    </row>
    <row r="53" spans="1:4" x14ac:dyDescent="0.2">
      <c r="A53" s="4" t="s">
        <v>26</v>
      </c>
      <c r="B53" s="49" t="s">
        <v>288</v>
      </c>
      <c r="C53" s="4" t="s">
        <v>109</v>
      </c>
      <c r="D53" s="17" t="s">
        <v>296</v>
      </c>
    </row>
    <row r="54" spans="1:4" x14ac:dyDescent="0.2">
      <c r="A54" s="20" t="s">
        <v>183</v>
      </c>
      <c r="B54" s="50" t="s">
        <v>292</v>
      </c>
      <c r="C54" s="4" t="s">
        <v>109</v>
      </c>
      <c r="D54" s="17" t="s">
        <v>296</v>
      </c>
    </row>
    <row r="55" spans="1:4" x14ac:dyDescent="0.2">
      <c r="A55" s="17" t="s">
        <v>74</v>
      </c>
      <c r="B55" s="50" t="s">
        <v>289</v>
      </c>
      <c r="C55" s="4" t="s">
        <v>110</v>
      </c>
      <c r="D55" s="3" t="s">
        <v>207</v>
      </c>
    </row>
    <row r="56" spans="1:4" x14ac:dyDescent="0.2">
      <c r="A56" s="20" t="s">
        <v>65</v>
      </c>
      <c r="B56" s="50" t="s">
        <v>292</v>
      </c>
      <c r="C56" s="4" t="s">
        <v>110</v>
      </c>
      <c r="D56" s="17" t="s">
        <v>296</v>
      </c>
    </row>
    <row r="57" spans="1:4" x14ac:dyDescent="0.2">
      <c r="A57" s="4" t="s">
        <v>27</v>
      </c>
      <c r="B57" s="49" t="s">
        <v>288</v>
      </c>
      <c r="C57" s="4" t="s">
        <v>110</v>
      </c>
      <c r="D57" s="17" t="s">
        <v>296</v>
      </c>
    </row>
    <row r="58" spans="1:4" x14ac:dyDescent="0.2">
      <c r="A58" s="20" t="s">
        <v>181</v>
      </c>
      <c r="B58" s="50" t="s">
        <v>292</v>
      </c>
      <c r="C58" s="4" t="s">
        <v>110</v>
      </c>
      <c r="D58" s="17" t="s">
        <v>296</v>
      </c>
    </row>
    <row r="59" spans="1:4" x14ac:dyDescent="0.2">
      <c r="A59" s="17" t="s">
        <v>75</v>
      </c>
      <c r="B59" s="50" t="s">
        <v>289</v>
      </c>
      <c r="C59" s="4" t="s">
        <v>111</v>
      </c>
      <c r="D59" s="3" t="s">
        <v>207</v>
      </c>
    </row>
    <row r="60" spans="1:4" x14ac:dyDescent="0.2">
      <c r="A60" s="20" t="s">
        <v>66</v>
      </c>
      <c r="B60" s="50" t="s">
        <v>292</v>
      </c>
      <c r="C60" s="4" t="s">
        <v>111</v>
      </c>
      <c r="D60" s="17" t="s">
        <v>296</v>
      </c>
    </row>
    <row r="61" spans="1:4" x14ac:dyDescent="0.2">
      <c r="A61" s="4" t="s">
        <v>28</v>
      </c>
      <c r="B61" s="49" t="s">
        <v>288</v>
      </c>
      <c r="C61" s="4" t="s">
        <v>111</v>
      </c>
      <c r="D61" s="17" t="s">
        <v>296</v>
      </c>
    </row>
    <row r="62" spans="1:4" x14ac:dyDescent="0.2">
      <c r="A62" s="17" t="s">
        <v>184</v>
      </c>
      <c r="B62" s="50" t="s">
        <v>289</v>
      </c>
      <c r="C62" s="4" t="s">
        <v>111</v>
      </c>
      <c r="D62" s="3" t="s">
        <v>207</v>
      </c>
    </row>
    <row r="63" spans="1:4" x14ac:dyDescent="0.2">
      <c r="A63" s="17" t="s">
        <v>76</v>
      </c>
      <c r="B63" s="50" t="s">
        <v>289</v>
      </c>
      <c r="C63" s="4" t="s">
        <v>112</v>
      </c>
      <c r="D63" s="3" t="s">
        <v>211</v>
      </c>
    </row>
    <row r="64" spans="1:4" x14ac:dyDescent="0.2">
      <c r="A64" s="20" t="s">
        <v>67</v>
      </c>
      <c r="B64" s="50" t="s">
        <v>292</v>
      </c>
      <c r="C64" s="4" t="s">
        <v>112</v>
      </c>
      <c r="D64" s="17" t="s">
        <v>296</v>
      </c>
    </row>
    <row r="65" spans="1:4" x14ac:dyDescent="0.2">
      <c r="A65" s="4" t="s">
        <v>29</v>
      </c>
      <c r="B65" s="49" t="s">
        <v>292</v>
      </c>
      <c r="C65" s="4" t="s">
        <v>112</v>
      </c>
      <c r="D65" s="17" t="s">
        <v>296</v>
      </c>
    </row>
    <row r="66" spans="1:4" x14ac:dyDescent="0.2">
      <c r="A66" s="17" t="s">
        <v>186</v>
      </c>
      <c r="B66" s="50" t="s">
        <v>292</v>
      </c>
      <c r="C66" s="4" t="s">
        <v>112</v>
      </c>
      <c r="D66" s="17" t="s">
        <v>296</v>
      </c>
    </row>
    <row r="67" spans="1:4" x14ac:dyDescent="0.2">
      <c r="A67" s="20" t="s">
        <v>176</v>
      </c>
      <c r="B67" s="50" t="s">
        <v>290</v>
      </c>
      <c r="C67" s="4" t="s">
        <v>112</v>
      </c>
      <c r="D67" s="3" t="s">
        <v>211</v>
      </c>
    </row>
    <row r="68" spans="1:4" x14ac:dyDescent="0.2">
      <c r="A68" s="17" t="s">
        <v>77</v>
      </c>
      <c r="B68" s="50" t="s">
        <v>289</v>
      </c>
      <c r="C68" s="4" t="s">
        <v>113</v>
      </c>
      <c r="D68" s="3" t="s">
        <v>211</v>
      </c>
    </row>
    <row r="69" spans="1:4" x14ac:dyDescent="0.2">
      <c r="A69" s="20" t="s">
        <v>68</v>
      </c>
      <c r="B69" s="50" t="s">
        <v>292</v>
      </c>
      <c r="C69" s="4" t="s">
        <v>113</v>
      </c>
      <c r="D69" s="17" t="s">
        <v>296</v>
      </c>
    </row>
    <row r="70" spans="1:4" x14ac:dyDescent="0.2">
      <c r="A70" s="4" t="s">
        <v>30</v>
      </c>
      <c r="B70" s="49" t="s">
        <v>292</v>
      </c>
      <c r="C70" s="4" t="s">
        <v>113</v>
      </c>
      <c r="D70" s="17" t="s">
        <v>296</v>
      </c>
    </row>
    <row r="71" spans="1:4" x14ac:dyDescent="0.2">
      <c r="A71" s="20" t="s">
        <v>185</v>
      </c>
      <c r="B71" s="50" t="s">
        <v>292</v>
      </c>
      <c r="C71" s="4" t="s">
        <v>113</v>
      </c>
      <c r="D71" s="17" t="s">
        <v>296</v>
      </c>
    </row>
    <row r="72" spans="1:4" x14ac:dyDescent="0.2">
      <c r="A72" s="20" t="s">
        <v>177</v>
      </c>
      <c r="B72" s="50" t="s">
        <v>290</v>
      </c>
      <c r="C72" s="4" t="s">
        <v>113</v>
      </c>
      <c r="D72" s="3" t="s">
        <v>211</v>
      </c>
    </row>
    <row r="73" spans="1:4" x14ac:dyDescent="0.2">
      <c r="A73" s="20" t="s">
        <v>272</v>
      </c>
      <c r="B73" s="50" t="s">
        <v>289</v>
      </c>
      <c r="C73" s="4" t="s">
        <v>269</v>
      </c>
      <c r="D73" s="3" t="s">
        <v>271</v>
      </c>
    </row>
    <row r="74" spans="1:4" x14ac:dyDescent="0.2">
      <c r="A74" s="20" t="s">
        <v>273</v>
      </c>
      <c r="B74" s="50" t="s">
        <v>292</v>
      </c>
      <c r="C74" s="4" t="s">
        <v>269</v>
      </c>
      <c r="D74" s="3" t="s">
        <v>296</v>
      </c>
    </row>
    <row r="75" spans="1:4" x14ac:dyDescent="0.2">
      <c r="A75" s="20" t="s">
        <v>274</v>
      </c>
      <c r="B75" s="50" t="s">
        <v>288</v>
      </c>
      <c r="C75" s="4" t="s">
        <v>269</v>
      </c>
      <c r="D75" s="3" t="s">
        <v>296</v>
      </c>
    </row>
    <row r="76" spans="1:4" x14ac:dyDescent="0.2">
      <c r="A76" s="20" t="s">
        <v>275</v>
      </c>
      <c r="B76" s="50" t="s">
        <v>292</v>
      </c>
      <c r="C76" s="4" t="s">
        <v>269</v>
      </c>
      <c r="D76" s="3" t="s">
        <v>296</v>
      </c>
    </row>
    <row r="77" spans="1:4" x14ac:dyDescent="0.2">
      <c r="A77" s="20" t="s">
        <v>276</v>
      </c>
      <c r="B77" s="50" t="s">
        <v>290</v>
      </c>
      <c r="C77" s="4" t="s">
        <v>269</v>
      </c>
      <c r="D77" s="3" t="s">
        <v>271</v>
      </c>
    </row>
    <row r="78" spans="1:4" x14ac:dyDescent="0.2">
      <c r="A78" s="20" t="s">
        <v>277</v>
      </c>
      <c r="B78" s="50" t="s">
        <v>289</v>
      </c>
      <c r="C78" s="4" t="s">
        <v>270</v>
      </c>
      <c r="D78" s="3" t="s">
        <v>271</v>
      </c>
    </row>
    <row r="79" spans="1:4" x14ac:dyDescent="0.2">
      <c r="A79" s="20" t="s">
        <v>278</v>
      </c>
      <c r="B79" s="50" t="s">
        <v>292</v>
      </c>
      <c r="C79" s="4" t="s">
        <v>270</v>
      </c>
      <c r="D79" s="3" t="s">
        <v>296</v>
      </c>
    </row>
    <row r="80" spans="1:4" x14ac:dyDescent="0.2">
      <c r="A80" s="20" t="s">
        <v>279</v>
      </c>
      <c r="B80" s="50" t="s">
        <v>288</v>
      </c>
      <c r="C80" s="4" t="s">
        <v>270</v>
      </c>
      <c r="D80" s="3" t="s">
        <v>296</v>
      </c>
    </row>
    <row r="81" spans="1:4" x14ac:dyDescent="0.2">
      <c r="A81" s="20" t="s">
        <v>280</v>
      </c>
      <c r="B81" s="50" t="s">
        <v>292</v>
      </c>
      <c r="C81" s="4" t="s">
        <v>270</v>
      </c>
      <c r="D81" s="3" t="s">
        <v>296</v>
      </c>
    </row>
    <row r="82" spans="1:4" x14ac:dyDescent="0.2">
      <c r="A82" s="20" t="s">
        <v>281</v>
      </c>
      <c r="B82" s="50" t="s">
        <v>290</v>
      </c>
      <c r="C82" s="4" t="s">
        <v>270</v>
      </c>
      <c r="D82" s="3" t="s">
        <v>271</v>
      </c>
    </row>
    <row r="83" spans="1:4" x14ac:dyDescent="0.2">
      <c r="A83" s="17" t="s">
        <v>133</v>
      </c>
      <c r="B83" s="50" t="s">
        <v>289</v>
      </c>
      <c r="C83" s="4" t="s">
        <v>117</v>
      </c>
      <c r="D83" s="3" t="s">
        <v>210</v>
      </c>
    </row>
    <row r="84" spans="1:4" x14ac:dyDescent="0.2">
      <c r="A84" s="19" t="s">
        <v>137</v>
      </c>
      <c r="B84" s="50" t="s">
        <v>292</v>
      </c>
      <c r="C84" s="4" t="s">
        <v>117</v>
      </c>
      <c r="D84" s="17" t="s">
        <v>296</v>
      </c>
    </row>
    <row r="85" spans="1:4" x14ac:dyDescent="0.2">
      <c r="A85" s="4" t="s">
        <v>138</v>
      </c>
      <c r="B85" s="49" t="s">
        <v>288</v>
      </c>
      <c r="C85" s="4" t="s">
        <v>117</v>
      </c>
      <c r="D85" s="17" t="s">
        <v>296</v>
      </c>
    </row>
    <row r="86" spans="1:4" x14ac:dyDescent="0.2">
      <c r="A86" s="17" t="s">
        <v>139</v>
      </c>
      <c r="B86" s="50" t="s">
        <v>289</v>
      </c>
      <c r="C86" s="4" t="s">
        <v>106</v>
      </c>
      <c r="D86" s="3" t="s">
        <v>210</v>
      </c>
    </row>
    <row r="87" spans="1:4" x14ac:dyDescent="0.2">
      <c r="A87" s="20" t="s">
        <v>140</v>
      </c>
      <c r="B87" s="50" t="s">
        <v>292</v>
      </c>
      <c r="C87" s="4" t="s">
        <v>106</v>
      </c>
      <c r="D87" s="17" t="s">
        <v>296</v>
      </c>
    </row>
    <row r="88" spans="1:4" x14ac:dyDescent="0.2">
      <c r="A88" s="4" t="s">
        <v>141</v>
      </c>
      <c r="B88" s="49" t="s">
        <v>288</v>
      </c>
      <c r="C88" s="4" t="s">
        <v>106</v>
      </c>
      <c r="D88" s="17" t="s">
        <v>296</v>
      </c>
    </row>
    <row r="89" spans="1:4" x14ac:dyDescent="0.2">
      <c r="A89" s="20" t="s">
        <v>194</v>
      </c>
      <c r="B89" s="50" t="s">
        <v>292</v>
      </c>
      <c r="C89" s="4" t="s">
        <v>106</v>
      </c>
      <c r="D89" s="17" t="s">
        <v>296</v>
      </c>
    </row>
    <row r="90" spans="1:4" x14ac:dyDescent="0.2">
      <c r="A90" s="17" t="s">
        <v>142</v>
      </c>
      <c r="B90" s="50" t="s">
        <v>289</v>
      </c>
      <c r="C90" s="4" t="s">
        <v>107</v>
      </c>
      <c r="D90" s="3" t="s">
        <v>207</v>
      </c>
    </row>
    <row r="91" spans="1:4" x14ac:dyDescent="0.2">
      <c r="A91" s="20" t="s">
        <v>143</v>
      </c>
      <c r="B91" s="50" t="s">
        <v>292</v>
      </c>
      <c r="C91" s="4" t="s">
        <v>107</v>
      </c>
      <c r="D91" s="17" t="s">
        <v>296</v>
      </c>
    </row>
    <row r="92" spans="1:4" x14ac:dyDescent="0.2">
      <c r="A92" s="4" t="s">
        <v>144</v>
      </c>
      <c r="B92" s="49" t="s">
        <v>288</v>
      </c>
      <c r="C92" s="4" t="s">
        <v>107</v>
      </c>
      <c r="D92" s="17" t="s">
        <v>296</v>
      </c>
    </row>
    <row r="93" spans="1:4" x14ac:dyDescent="0.2">
      <c r="A93" s="20" t="s">
        <v>193</v>
      </c>
      <c r="B93" s="50" t="s">
        <v>292</v>
      </c>
      <c r="C93" s="4" t="s">
        <v>107</v>
      </c>
      <c r="D93" s="17" t="s">
        <v>296</v>
      </c>
    </row>
    <row r="94" spans="1:4" x14ac:dyDescent="0.2">
      <c r="A94" s="17" t="s">
        <v>145</v>
      </c>
      <c r="B94" s="50" t="s">
        <v>289</v>
      </c>
      <c r="C94" s="4" t="s">
        <v>108</v>
      </c>
      <c r="D94" s="3" t="s">
        <v>207</v>
      </c>
    </row>
    <row r="95" spans="1:4" x14ac:dyDescent="0.2">
      <c r="A95" s="20" t="s">
        <v>146</v>
      </c>
      <c r="B95" s="50" t="s">
        <v>292</v>
      </c>
      <c r="C95" s="4" t="s">
        <v>108</v>
      </c>
      <c r="D95" s="17" t="s">
        <v>296</v>
      </c>
    </row>
    <row r="96" spans="1:4" x14ac:dyDescent="0.2">
      <c r="A96" s="4" t="s">
        <v>147</v>
      </c>
      <c r="B96" s="49" t="s">
        <v>288</v>
      </c>
      <c r="C96" s="4" t="s">
        <v>108</v>
      </c>
      <c r="D96" s="17" t="s">
        <v>296</v>
      </c>
    </row>
    <row r="97" spans="1:4" x14ac:dyDescent="0.2">
      <c r="A97" s="20" t="s">
        <v>192</v>
      </c>
      <c r="B97" s="50" t="s">
        <v>292</v>
      </c>
      <c r="C97" s="4" t="s">
        <v>108</v>
      </c>
      <c r="D97" s="17" t="s">
        <v>296</v>
      </c>
    </row>
    <row r="98" spans="1:4" x14ac:dyDescent="0.2">
      <c r="A98" s="17" t="s">
        <v>148</v>
      </c>
      <c r="B98" s="50" t="s">
        <v>289</v>
      </c>
      <c r="C98" s="4" t="s">
        <v>109</v>
      </c>
      <c r="D98" s="3" t="s">
        <v>207</v>
      </c>
    </row>
    <row r="99" spans="1:4" x14ac:dyDescent="0.2">
      <c r="A99" s="20" t="s">
        <v>149</v>
      </c>
      <c r="B99" s="50" t="s">
        <v>292</v>
      </c>
      <c r="C99" s="4" t="s">
        <v>109</v>
      </c>
      <c r="D99" s="17" t="s">
        <v>296</v>
      </c>
    </row>
    <row r="100" spans="1:4" x14ac:dyDescent="0.2">
      <c r="A100" s="4" t="s">
        <v>150</v>
      </c>
      <c r="B100" s="49" t="s">
        <v>288</v>
      </c>
      <c r="C100" s="4" t="s">
        <v>109</v>
      </c>
      <c r="D100" s="17" t="s">
        <v>296</v>
      </c>
    </row>
    <row r="101" spans="1:4" x14ac:dyDescent="0.2">
      <c r="A101" s="20" t="s">
        <v>191</v>
      </c>
      <c r="B101" s="50" t="s">
        <v>292</v>
      </c>
      <c r="C101" s="4" t="s">
        <v>109</v>
      </c>
      <c r="D101" s="17" t="s">
        <v>296</v>
      </c>
    </row>
    <row r="102" spans="1:4" x14ac:dyDescent="0.2">
      <c r="A102" s="17" t="s">
        <v>151</v>
      </c>
      <c r="B102" s="50" t="s">
        <v>289</v>
      </c>
      <c r="C102" s="4" t="s">
        <v>110</v>
      </c>
      <c r="D102" s="3" t="s">
        <v>207</v>
      </c>
    </row>
    <row r="103" spans="1:4" x14ac:dyDescent="0.2">
      <c r="A103" s="20" t="s">
        <v>152</v>
      </c>
      <c r="B103" s="50" t="s">
        <v>292</v>
      </c>
      <c r="C103" s="4" t="s">
        <v>110</v>
      </c>
      <c r="D103" s="17" t="s">
        <v>296</v>
      </c>
    </row>
    <row r="104" spans="1:4" x14ac:dyDescent="0.2">
      <c r="A104" s="4" t="s">
        <v>153</v>
      </c>
      <c r="B104" s="49" t="s">
        <v>288</v>
      </c>
      <c r="C104" s="4" t="s">
        <v>110</v>
      </c>
      <c r="D104" s="17" t="s">
        <v>296</v>
      </c>
    </row>
    <row r="105" spans="1:4" x14ac:dyDescent="0.2">
      <c r="A105" s="20" t="s">
        <v>190</v>
      </c>
      <c r="B105" s="50" t="s">
        <v>292</v>
      </c>
      <c r="C105" s="4" t="s">
        <v>110</v>
      </c>
      <c r="D105" s="17" t="s">
        <v>296</v>
      </c>
    </row>
    <row r="106" spans="1:4" x14ac:dyDescent="0.2">
      <c r="A106" s="17" t="s">
        <v>154</v>
      </c>
      <c r="B106" s="50" t="s">
        <v>289</v>
      </c>
      <c r="C106" s="4" t="s">
        <v>111</v>
      </c>
      <c r="D106" s="3" t="s">
        <v>207</v>
      </c>
    </row>
    <row r="107" spans="1:4" x14ac:dyDescent="0.2">
      <c r="A107" s="20" t="s">
        <v>155</v>
      </c>
      <c r="B107" s="50" t="s">
        <v>292</v>
      </c>
      <c r="C107" s="4" t="s">
        <v>111</v>
      </c>
      <c r="D107" s="17" t="s">
        <v>296</v>
      </c>
    </row>
    <row r="108" spans="1:4" x14ac:dyDescent="0.2">
      <c r="A108" s="4" t="s">
        <v>156</v>
      </c>
      <c r="B108" s="49" t="s">
        <v>288</v>
      </c>
      <c r="C108" s="4" t="s">
        <v>111</v>
      </c>
      <c r="D108" s="17" t="s">
        <v>296</v>
      </c>
    </row>
    <row r="109" spans="1:4" ht="18" customHeight="1" x14ac:dyDescent="0.2">
      <c r="A109" s="20" t="s">
        <v>189</v>
      </c>
      <c r="B109" s="50" t="s">
        <v>292</v>
      </c>
      <c r="C109" s="4" t="s">
        <v>111</v>
      </c>
      <c r="D109" s="17" t="s">
        <v>296</v>
      </c>
    </row>
    <row r="110" spans="1:4" ht="15" customHeight="1" x14ac:dyDescent="0.2">
      <c r="A110" s="17" t="s">
        <v>157</v>
      </c>
      <c r="B110" s="50" t="s">
        <v>289</v>
      </c>
      <c r="C110" s="4" t="s">
        <v>112</v>
      </c>
      <c r="D110" s="3" t="s">
        <v>211</v>
      </c>
    </row>
    <row r="111" spans="1:4" x14ac:dyDescent="0.2">
      <c r="A111" s="20" t="s">
        <v>158</v>
      </c>
      <c r="B111" s="50" t="s">
        <v>292</v>
      </c>
      <c r="C111" s="4" t="s">
        <v>112</v>
      </c>
      <c r="D111" s="17" t="s">
        <v>296</v>
      </c>
    </row>
    <row r="112" spans="1:4" x14ac:dyDescent="0.2">
      <c r="A112" s="4" t="s">
        <v>159</v>
      </c>
      <c r="B112" s="49" t="s">
        <v>292</v>
      </c>
      <c r="C112" s="4" t="s">
        <v>112</v>
      </c>
      <c r="D112" s="17" t="s">
        <v>296</v>
      </c>
    </row>
    <row r="113" spans="1:4" x14ac:dyDescent="0.2">
      <c r="A113" s="20" t="s">
        <v>188</v>
      </c>
      <c r="B113" s="50" t="s">
        <v>292</v>
      </c>
      <c r="C113" s="4" t="s">
        <v>112</v>
      </c>
      <c r="D113" s="17" t="s">
        <v>296</v>
      </c>
    </row>
    <row r="114" spans="1:4" x14ac:dyDescent="0.2">
      <c r="A114" s="20" t="s">
        <v>257</v>
      </c>
      <c r="B114" s="50" t="s">
        <v>290</v>
      </c>
      <c r="C114" s="4" t="s">
        <v>112</v>
      </c>
      <c r="D114" s="3" t="s">
        <v>211</v>
      </c>
    </row>
    <row r="115" spans="1:4" x14ac:dyDescent="0.2">
      <c r="A115" s="17" t="s">
        <v>160</v>
      </c>
      <c r="B115" s="50" t="s">
        <v>289</v>
      </c>
      <c r="C115" s="4" t="s">
        <v>113</v>
      </c>
      <c r="D115" s="3" t="s">
        <v>211</v>
      </c>
    </row>
    <row r="116" spans="1:4" x14ac:dyDescent="0.2">
      <c r="A116" s="20" t="s">
        <v>161</v>
      </c>
      <c r="B116" s="50" t="s">
        <v>292</v>
      </c>
      <c r="C116" s="4" t="s">
        <v>113</v>
      </c>
      <c r="D116" s="17" t="s">
        <v>296</v>
      </c>
    </row>
    <row r="117" spans="1:4" x14ac:dyDescent="0.2">
      <c r="A117" s="4" t="s">
        <v>136</v>
      </c>
      <c r="B117" s="49" t="s">
        <v>292</v>
      </c>
      <c r="C117" s="4" t="s">
        <v>113</v>
      </c>
      <c r="D117" s="3" t="s">
        <v>296</v>
      </c>
    </row>
    <row r="118" spans="1:4" x14ac:dyDescent="0.2">
      <c r="A118" s="20" t="s">
        <v>187</v>
      </c>
      <c r="B118" s="50" t="s">
        <v>292</v>
      </c>
      <c r="C118" s="4" t="s">
        <v>113</v>
      </c>
      <c r="D118" s="3" t="s">
        <v>296</v>
      </c>
    </row>
    <row r="119" spans="1:4" x14ac:dyDescent="0.2">
      <c r="A119" s="20" t="s">
        <v>258</v>
      </c>
      <c r="B119" s="50" t="s">
        <v>290</v>
      </c>
      <c r="C119" s="4" t="s">
        <v>113</v>
      </c>
      <c r="D119" s="3" t="s">
        <v>211</v>
      </c>
    </row>
    <row r="120" spans="1:4" x14ac:dyDescent="0.2">
      <c r="A120" s="20" t="s">
        <v>259</v>
      </c>
      <c r="B120" s="50" t="s">
        <v>289</v>
      </c>
      <c r="C120" s="4" t="s">
        <v>269</v>
      </c>
      <c r="D120" s="3" t="s">
        <v>271</v>
      </c>
    </row>
    <row r="121" spans="1:4" x14ac:dyDescent="0.2">
      <c r="A121" s="20" t="s">
        <v>260</v>
      </c>
      <c r="B121" s="50" t="s">
        <v>292</v>
      </c>
      <c r="C121" s="4" t="s">
        <v>269</v>
      </c>
      <c r="D121" s="3" t="s">
        <v>296</v>
      </c>
    </row>
    <row r="122" spans="1:4" x14ac:dyDescent="0.2">
      <c r="A122" s="20" t="s">
        <v>261</v>
      </c>
      <c r="B122" s="50" t="s">
        <v>288</v>
      </c>
      <c r="C122" s="4" t="s">
        <v>269</v>
      </c>
      <c r="D122" s="3" t="s">
        <v>296</v>
      </c>
    </row>
    <row r="123" spans="1:4" x14ac:dyDescent="0.2">
      <c r="A123" s="20" t="s">
        <v>262</v>
      </c>
      <c r="B123" s="50" t="s">
        <v>292</v>
      </c>
      <c r="C123" s="4" t="s">
        <v>269</v>
      </c>
      <c r="D123" s="3" t="s">
        <v>296</v>
      </c>
    </row>
    <row r="124" spans="1:4" x14ac:dyDescent="0.2">
      <c r="A124" s="20" t="s">
        <v>263</v>
      </c>
      <c r="B124" s="50" t="s">
        <v>290</v>
      </c>
      <c r="C124" s="4" t="s">
        <v>269</v>
      </c>
      <c r="D124" s="3" t="s">
        <v>271</v>
      </c>
    </row>
    <row r="125" spans="1:4" x14ac:dyDescent="0.2">
      <c r="A125" s="20" t="s">
        <v>264</v>
      </c>
      <c r="B125" s="50" t="s">
        <v>289</v>
      </c>
      <c r="C125" s="4" t="s">
        <v>270</v>
      </c>
      <c r="D125" s="3" t="s">
        <v>271</v>
      </c>
    </row>
    <row r="126" spans="1:4" x14ac:dyDescent="0.2">
      <c r="A126" s="20" t="s">
        <v>265</v>
      </c>
      <c r="B126" s="50" t="s">
        <v>292</v>
      </c>
      <c r="C126" s="4" t="s">
        <v>270</v>
      </c>
      <c r="D126" s="3" t="s">
        <v>296</v>
      </c>
    </row>
    <row r="127" spans="1:4" x14ac:dyDescent="0.2">
      <c r="A127" s="20" t="s">
        <v>266</v>
      </c>
      <c r="B127" s="50" t="s">
        <v>288</v>
      </c>
      <c r="C127" s="4" t="s">
        <v>270</v>
      </c>
      <c r="D127" s="3" t="s">
        <v>296</v>
      </c>
    </row>
    <row r="128" spans="1:4" x14ac:dyDescent="0.2">
      <c r="A128" s="20" t="s">
        <v>267</v>
      </c>
      <c r="B128" s="50" t="s">
        <v>292</v>
      </c>
      <c r="C128" s="4" t="s">
        <v>270</v>
      </c>
      <c r="D128" s="3" t="s">
        <v>296</v>
      </c>
    </row>
    <row r="129" spans="1:4" x14ac:dyDescent="0.2">
      <c r="A129" s="20" t="s">
        <v>268</v>
      </c>
      <c r="B129" s="50" t="s">
        <v>290</v>
      </c>
      <c r="C129" s="4" t="s">
        <v>270</v>
      </c>
      <c r="D129" s="3" t="s">
        <v>271</v>
      </c>
    </row>
    <row r="130" spans="1:4" x14ac:dyDescent="0.2">
      <c r="A130" s="19" t="s">
        <v>89</v>
      </c>
      <c r="B130" s="50" t="s">
        <v>292</v>
      </c>
      <c r="C130" s="4" t="s">
        <v>36</v>
      </c>
      <c r="D130" s="3" t="s">
        <v>296</v>
      </c>
    </row>
    <row r="131" spans="1:4" x14ac:dyDescent="0.2">
      <c r="A131" s="19" t="s">
        <v>200</v>
      </c>
      <c r="B131" s="50" t="s">
        <v>292</v>
      </c>
      <c r="C131" s="4" t="s">
        <v>36</v>
      </c>
      <c r="D131" s="3" t="s">
        <v>296</v>
      </c>
    </row>
    <row r="132" spans="1:4" x14ac:dyDescent="0.2">
      <c r="A132" s="19" t="s">
        <v>201</v>
      </c>
      <c r="B132" s="50" t="s">
        <v>292</v>
      </c>
      <c r="C132" s="4" t="s">
        <v>38</v>
      </c>
      <c r="D132" s="3" t="s">
        <v>296</v>
      </c>
    </row>
    <row r="133" spans="1:4" x14ac:dyDescent="0.2">
      <c r="A133" s="19" t="s">
        <v>90</v>
      </c>
      <c r="B133" s="50" t="s">
        <v>292</v>
      </c>
      <c r="C133" s="4" t="s">
        <v>38</v>
      </c>
      <c r="D133" s="3" t="s">
        <v>296</v>
      </c>
    </row>
    <row r="134" spans="1:4" x14ac:dyDescent="0.2">
      <c r="A134" s="19" t="s">
        <v>202</v>
      </c>
      <c r="B134" s="50" t="s">
        <v>292</v>
      </c>
      <c r="C134" s="4" t="s">
        <v>40</v>
      </c>
      <c r="D134" s="3" t="s">
        <v>296</v>
      </c>
    </row>
    <row r="135" spans="1:4" x14ac:dyDescent="0.2">
      <c r="A135" s="19" t="s">
        <v>91</v>
      </c>
      <c r="B135" s="50" t="s">
        <v>292</v>
      </c>
      <c r="C135" s="4" t="s">
        <v>40</v>
      </c>
      <c r="D135" s="3" t="s">
        <v>296</v>
      </c>
    </row>
    <row r="136" spans="1:4" x14ac:dyDescent="0.2">
      <c r="A136" s="19" t="s">
        <v>203</v>
      </c>
      <c r="B136" s="50" t="s">
        <v>292</v>
      </c>
      <c r="C136" s="4" t="s">
        <v>42</v>
      </c>
      <c r="D136" s="3" t="s">
        <v>296</v>
      </c>
    </row>
    <row r="137" spans="1:4" x14ac:dyDescent="0.2">
      <c r="A137" s="19" t="s">
        <v>92</v>
      </c>
      <c r="B137" s="50" t="s">
        <v>292</v>
      </c>
      <c r="C137" s="4" t="s">
        <v>42</v>
      </c>
      <c r="D137" s="3" t="s">
        <v>296</v>
      </c>
    </row>
    <row r="138" spans="1:4" x14ac:dyDescent="0.2">
      <c r="A138" s="19" t="s">
        <v>93</v>
      </c>
      <c r="B138" s="50" t="s">
        <v>292</v>
      </c>
      <c r="C138" s="4" t="s">
        <v>44</v>
      </c>
      <c r="D138" s="3" t="s">
        <v>296</v>
      </c>
    </row>
    <row r="139" spans="1:4" x14ac:dyDescent="0.2">
      <c r="A139" s="19" t="s">
        <v>204</v>
      </c>
      <c r="B139" s="50" t="s">
        <v>292</v>
      </c>
      <c r="C139" s="4" t="s">
        <v>44</v>
      </c>
      <c r="D139" s="3" t="s">
        <v>296</v>
      </c>
    </row>
    <row r="140" spans="1:4" x14ac:dyDescent="0.2">
      <c r="A140" s="19" t="s">
        <v>205</v>
      </c>
      <c r="B140" s="50" t="s">
        <v>292</v>
      </c>
      <c r="C140" s="4" t="s">
        <v>44</v>
      </c>
      <c r="D140" s="3" t="s">
        <v>296</v>
      </c>
    </row>
    <row r="141" spans="1:4" x14ac:dyDescent="0.2">
      <c r="A141" s="17" t="s">
        <v>82</v>
      </c>
      <c r="B141" s="50" t="s">
        <v>289</v>
      </c>
      <c r="C141" s="17" t="s">
        <v>36</v>
      </c>
      <c r="D141" s="3" t="s">
        <v>216</v>
      </c>
    </row>
    <row r="142" spans="1:4" x14ac:dyDescent="0.2">
      <c r="A142" s="17" t="s">
        <v>83</v>
      </c>
      <c r="B142" s="50" t="s">
        <v>289</v>
      </c>
      <c r="C142" s="4" t="s">
        <v>38</v>
      </c>
      <c r="D142" s="3" t="s">
        <v>208</v>
      </c>
    </row>
    <row r="143" spans="1:4" x14ac:dyDescent="0.2">
      <c r="A143" s="17" t="s">
        <v>84</v>
      </c>
      <c r="B143" s="50" t="s">
        <v>289</v>
      </c>
      <c r="C143" s="4" t="s">
        <v>40</v>
      </c>
      <c r="D143" s="3" t="s">
        <v>211</v>
      </c>
    </row>
    <row r="144" spans="1:4" x14ac:dyDescent="0.2">
      <c r="A144" s="17" t="s">
        <v>85</v>
      </c>
      <c r="B144" s="50" t="s">
        <v>289</v>
      </c>
      <c r="C144" s="17" t="s">
        <v>44</v>
      </c>
      <c r="D144" s="3" t="s">
        <v>212</v>
      </c>
    </row>
    <row r="145" spans="1:4" x14ac:dyDescent="0.2">
      <c r="A145" s="17" t="s">
        <v>195</v>
      </c>
      <c r="B145" s="50" t="s">
        <v>292</v>
      </c>
      <c r="C145" s="19" t="s">
        <v>134</v>
      </c>
      <c r="D145" s="3" t="s">
        <v>296</v>
      </c>
    </row>
    <row r="146" spans="1:4" x14ac:dyDescent="0.2">
      <c r="A146" s="17" t="s">
        <v>96</v>
      </c>
      <c r="B146" s="50" t="s">
        <v>292</v>
      </c>
      <c r="C146" s="19" t="s">
        <v>134</v>
      </c>
      <c r="D146" s="3" t="s">
        <v>296</v>
      </c>
    </row>
    <row r="147" spans="1:4" x14ac:dyDescent="0.2">
      <c r="A147" s="17" t="s">
        <v>98</v>
      </c>
      <c r="B147" s="50" t="s">
        <v>289</v>
      </c>
      <c r="C147" s="17" t="s">
        <v>135</v>
      </c>
      <c r="D147" s="3" t="s">
        <v>214</v>
      </c>
    </row>
    <row r="148" spans="1:4" x14ac:dyDescent="0.2">
      <c r="A148" s="19" t="s">
        <v>97</v>
      </c>
      <c r="B148" s="50" t="s">
        <v>292</v>
      </c>
      <c r="C148" s="17" t="s">
        <v>135</v>
      </c>
      <c r="D148" s="3" t="s">
        <v>296</v>
      </c>
    </row>
    <row r="149" spans="1:4" x14ac:dyDescent="0.2">
      <c r="A149" s="19" t="s">
        <v>196</v>
      </c>
      <c r="B149" s="50" t="s">
        <v>292</v>
      </c>
      <c r="C149" s="17" t="s">
        <v>135</v>
      </c>
      <c r="D149" s="3" t="s">
        <v>296</v>
      </c>
    </row>
    <row r="150" spans="1:4" x14ac:dyDescent="0.2">
      <c r="A150" s="17" t="s">
        <v>79</v>
      </c>
      <c r="B150" s="50" t="s">
        <v>289</v>
      </c>
      <c r="C150" s="4" t="s">
        <v>115</v>
      </c>
      <c r="D150" s="3" t="s">
        <v>214</v>
      </c>
    </row>
    <row r="151" spans="1:4" x14ac:dyDescent="0.2">
      <c r="A151" s="19" t="s">
        <v>86</v>
      </c>
      <c r="B151" s="50" t="s">
        <v>292</v>
      </c>
      <c r="C151" s="4" t="s">
        <v>115</v>
      </c>
      <c r="D151" s="3" t="s">
        <v>296</v>
      </c>
    </row>
    <row r="152" spans="1:4" x14ac:dyDescent="0.2">
      <c r="A152" s="4" t="s">
        <v>32</v>
      </c>
      <c r="B152" s="49" t="s">
        <v>288</v>
      </c>
      <c r="C152" s="4" t="s">
        <v>115</v>
      </c>
      <c r="D152" s="3" t="s">
        <v>296</v>
      </c>
    </row>
    <row r="153" spans="1:4" x14ac:dyDescent="0.2">
      <c r="A153" s="19" t="s">
        <v>197</v>
      </c>
      <c r="B153" s="50" t="s">
        <v>292</v>
      </c>
      <c r="C153" s="4" t="s">
        <v>115</v>
      </c>
      <c r="D153" s="3" t="s">
        <v>296</v>
      </c>
    </row>
    <row r="154" spans="1:4" x14ac:dyDescent="0.2">
      <c r="A154" s="17" t="s">
        <v>78</v>
      </c>
      <c r="B154" s="50" t="s">
        <v>289</v>
      </c>
      <c r="C154" s="4" t="s">
        <v>114</v>
      </c>
      <c r="D154" s="3" t="s">
        <v>214</v>
      </c>
    </row>
    <row r="155" spans="1:4" x14ac:dyDescent="0.2">
      <c r="A155" s="20" t="s">
        <v>69</v>
      </c>
      <c r="B155" s="50" t="s">
        <v>292</v>
      </c>
      <c r="C155" s="4" t="s">
        <v>114</v>
      </c>
      <c r="D155" s="3" t="s">
        <v>296</v>
      </c>
    </row>
    <row r="156" spans="1:4" x14ac:dyDescent="0.2">
      <c r="A156" s="4" t="s">
        <v>31</v>
      </c>
      <c r="B156" s="49" t="s">
        <v>288</v>
      </c>
      <c r="C156" s="4" t="s">
        <v>114</v>
      </c>
      <c r="D156" s="3" t="s">
        <v>296</v>
      </c>
    </row>
    <row r="157" spans="1:4" x14ac:dyDescent="0.2">
      <c r="A157" s="20" t="s">
        <v>199</v>
      </c>
      <c r="B157" s="50" t="s">
        <v>292</v>
      </c>
      <c r="C157" s="4" t="s">
        <v>114</v>
      </c>
      <c r="D157" s="3" t="s">
        <v>296</v>
      </c>
    </row>
    <row r="158" spans="1:4" x14ac:dyDescent="0.2">
      <c r="A158" s="17" t="s">
        <v>80</v>
      </c>
      <c r="B158" s="50" t="s">
        <v>289</v>
      </c>
      <c r="C158" s="4" t="s">
        <v>116</v>
      </c>
      <c r="D158" s="3" t="s">
        <v>207</v>
      </c>
    </row>
    <row r="159" spans="1:4" x14ac:dyDescent="0.2">
      <c r="A159" s="19" t="s">
        <v>87</v>
      </c>
      <c r="B159" s="50" t="s">
        <v>292</v>
      </c>
      <c r="C159" s="4" t="s">
        <v>116</v>
      </c>
      <c r="D159" s="3" t="s">
        <v>296</v>
      </c>
    </row>
    <row r="160" spans="1:4" x14ac:dyDescent="0.2">
      <c r="A160" s="4" t="s">
        <v>33</v>
      </c>
      <c r="B160" s="49" t="s">
        <v>288</v>
      </c>
      <c r="C160" s="4" t="s">
        <v>116</v>
      </c>
      <c r="D160" s="3" t="s">
        <v>296</v>
      </c>
    </row>
    <row r="161" spans="1:4" x14ac:dyDescent="0.2">
      <c r="A161" s="19" t="s">
        <v>198</v>
      </c>
      <c r="B161" s="50" t="s">
        <v>292</v>
      </c>
      <c r="C161" s="4" t="s">
        <v>116</v>
      </c>
      <c r="D161" s="3" t="s">
        <v>296</v>
      </c>
    </row>
    <row r="162" spans="1:4" x14ac:dyDescent="0.2">
      <c r="A162" s="4" t="s">
        <v>230</v>
      </c>
      <c r="B162" s="49" t="s">
        <v>293</v>
      </c>
      <c r="C162" s="4" t="s">
        <v>231</v>
      </c>
      <c r="D162" s="3" t="s">
        <v>211</v>
      </c>
    </row>
    <row r="163" spans="1:4" x14ac:dyDescent="0.2">
      <c r="A163" s="4" t="s">
        <v>282</v>
      </c>
      <c r="B163" s="49" t="s">
        <v>288</v>
      </c>
      <c r="C163" s="4" t="s">
        <v>231</v>
      </c>
      <c r="D163" s="3" t="s">
        <v>296</v>
      </c>
    </row>
    <row r="164" spans="1:4" x14ac:dyDescent="0.2">
      <c r="A164" s="4" t="s">
        <v>283</v>
      </c>
      <c r="B164" s="49" t="s">
        <v>288</v>
      </c>
      <c r="C164" s="4" t="s">
        <v>231</v>
      </c>
      <c r="D164" s="3" t="s">
        <v>296</v>
      </c>
    </row>
    <row r="165" spans="1:4" x14ac:dyDescent="0.2">
      <c r="A165" s="4" t="s">
        <v>284</v>
      </c>
      <c r="B165" s="49" t="s">
        <v>289</v>
      </c>
      <c r="C165" s="4" t="s">
        <v>231</v>
      </c>
      <c r="D165" s="3" t="s">
        <v>211</v>
      </c>
    </row>
    <row r="166" spans="1:4" x14ac:dyDescent="0.2">
      <c r="A166" s="4" t="s">
        <v>285</v>
      </c>
      <c r="B166" s="49" t="s">
        <v>289</v>
      </c>
      <c r="C166" s="4" t="s">
        <v>231</v>
      </c>
      <c r="D166" s="3" t="s">
        <v>211</v>
      </c>
    </row>
    <row r="167" spans="1:4" x14ac:dyDescent="0.2">
      <c r="A167" s="4" t="s">
        <v>286</v>
      </c>
      <c r="B167" s="49" t="s">
        <v>289</v>
      </c>
      <c r="C167" s="4" t="s">
        <v>231</v>
      </c>
      <c r="D167" s="3" t="s">
        <v>211</v>
      </c>
    </row>
    <row r="168" spans="1:4" x14ac:dyDescent="0.2">
      <c r="A168" s="4" t="s">
        <v>54</v>
      </c>
      <c r="B168" s="49" t="s">
        <v>288</v>
      </c>
      <c r="C168" s="4" t="s">
        <v>121</v>
      </c>
      <c r="D168" s="3" t="s">
        <v>296</v>
      </c>
    </row>
    <row r="169" spans="1:4" x14ac:dyDescent="0.2">
      <c r="A169" s="4" t="s">
        <v>37</v>
      </c>
      <c r="B169" s="49" t="s">
        <v>288</v>
      </c>
      <c r="C169" s="4" t="s">
        <v>36</v>
      </c>
      <c r="D169" s="3" t="s">
        <v>296</v>
      </c>
    </row>
    <row r="170" spans="1:4" x14ac:dyDescent="0.2">
      <c r="A170" s="4" t="s">
        <v>39</v>
      </c>
      <c r="B170" s="49" t="s">
        <v>288</v>
      </c>
      <c r="C170" s="4" t="s">
        <v>38</v>
      </c>
      <c r="D170" s="3" t="s">
        <v>296</v>
      </c>
    </row>
    <row r="171" spans="1:4" x14ac:dyDescent="0.2">
      <c r="A171" s="4" t="s">
        <v>41</v>
      </c>
      <c r="B171" s="49" t="s">
        <v>288</v>
      </c>
      <c r="C171" s="4" t="s">
        <v>40</v>
      </c>
      <c r="D171" s="3" t="s">
        <v>296</v>
      </c>
    </row>
    <row r="172" spans="1:4" x14ac:dyDescent="0.2">
      <c r="A172" s="4" t="s">
        <v>43</v>
      </c>
      <c r="B172" s="49" t="s">
        <v>288</v>
      </c>
      <c r="C172" s="4" t="s">
        <v>42</v>
      </c>
      <c r="D172" s="3" t="s">
        <v>296</v>
      </c>
    </row>
    <row r="173" spans="1:4" x14ac:dyDescent="0.2">
      <c r="A173" s="4" t="s">
        <v>45</v>
      </c>
      <c r="B173" s="49" t="s">
        <v>288</v>
      </c>
      <c r="C173" s="4" t="s">
        <v>44</v>
      </c>
      <c r="D173" s="3" t="s">
        <v>296</v>
      </c>
    </row>
    <row r="174" spans="1:4" x14ac:dyDescent="0.2">
      <c r="A174" s="4" t="s">
        <v>56</v>
      </c>
      <c r="B174" s="49" t="s">
        <v>288</v>
      </c>
      <c r="C174" s="4" t="s">
        <v>123</v>
      </c>
      <c r="D174" s="3" t="s">
        <v>296</v>
      </c>
    </row>
    <row r="175" spans="1:4" x14ac:dyDescent="0.2">
      <c r="A175" s="4" t="s">
        <v>52</v>
      </c>
      <c r="B175" s="49" t="s">
        <v>288</v>
      </c>
      <c r="C175" s="4" t="s">
        <v>119</v>
      </c>
      <c r="D175" s="3" t="s">
        <v>296</v>
      </c>
    </row>
    <row r="176" spans="1:4" x14ac:dyDescent="0.2">
      <c r="A176" s="4" t="s">
        <v>53</v>
      </c>
      <c r="B176" s="49" t="s">
        <v>288</v>
      </c>
      <c r="C176" s="4" t="s">
        <v>120</v>
      </c>
      <c r="D176" s="3" t="s">
        <v>296</v>
      </c>
    </row>
    <row r="177" spans="1:4" x14ac:dyDescent="0.2">
      <c r="A177" s="4" t="s">
        <v>60</v>
      </c>
      <c r="B177" s="49" t="s">
        <v>288</v>
      </c>
      <c r="C177" s="4" t="s">
        <v>59</v>
      </c>
      <c r="D177" s="3" t="s">
        <v>296</v>
      </c>
    </row>
    <row r="178" spans="1:4" x14ac:dyDescent="0.2">
      <c r="A178" s="4" t="s">
        <v>57</v>
      </c>
      <c r="B178" s="49" t="s">
        <v>288</v>
      </c>
      <c r="C178" s="4" t="s">
        <v>124</v>
      </c>
      <c r="D178" s="3" t="s">
        <v>296</v>
      </c>
    </row>
    <row r="179" spans="1:4" x14ac:dyDescent="0.2">
      <c r="A179" s="4" t="s">
        <v>58</v>
      </c>
      <c r="B179" s="49" t="s">
        <v>288</v>
      </c>
      <c r="C179" s="4" t="s">
        <v>125</v>
      </c>
      <c r="D179" s="3" t="s">
        <v>296</v>
      </c>
    </row>
    <row r="180" spans="1:4" x14ac:dyDescent="0.2">
      <c r="A180" s="4" t="s">
        <v>55</v>
      </c>
      <c r="B180" s="49" t="s">
        <v>288</v>
      </c>
      <c r="C180" s="4" t="s">
        <v>122</v>
      </c>
      <c r="D180" s="3" t="s">
        <v>296</v>
      </c>
    </row>
    <row r="181" spans="1:4" x14ac:dyDescent="0.2">
      <c r="A181" s="3" t="s">
        <v>164</v>
      </c>
      <c r="B181" s="49" t="s">
        <v>290</v>
      </c>
      <c r="C181" s="3" t="s">
        <v>13</v>
      </c>
      <c r="D181" s="3" t="s">
        <v>208</v>
      </c>
    </row>
    <row r="182" spans="1:4" x14ac:dyDescent="0.2">
      <c r="A182" s="3" t="s">
        <v>165</v>
      </c>
      <c r="B182" s="49" t="s">
        <v>290</v>
      </c>
      <c r="C182" s="3" t="s">
        <v>14</v>
      </c>
      <c r="D182" s="3" t="s">
        <v>208</v>
      </c>
    </row>
    <row r="183" spans="1:4" x14ac:dyDescent="0.2">
      <c r="A183" s="3" t="s">
        <v>166</v>
      </c>
      <c r="B183" s="49" t="s">
        <v>290</v>
      </c>
      <c r="C183" s="3" t="s">
        <v>15</v>
      </c>
      <c r="D183" s="3" t="s">
        <v>213</v>
      </c>
    </row>
    <row r="184" spans="1:4" x14ac:dyDescent="0.2">
      <c r="A184" s="3" t="s">
        <v>167</v>
      </c>
      <c r="B184" s="49" t="s">
        <v>290</v>
      </c>
      <c r="C184" s="3" t="s">
        <v>16</v>
      </c>
      <c r="D184" s="3" t="s">
        <v>208</v>
      </c>
    </row>
    <row r="185" spans="1:4" x14ac:dyDescent="0.2">
      <c r="A185" s="3" t="s">
        <v>168</v>
      </c>
      <c r="B185" s="49" t="s">
        <v>290</v>
      </c>
      <c r="C185" s="3" t="s">
        <v>17</v>
      </c>
      <c r="D185" s="3" t="s">
        <v>208</v>
      </c>
    </row>
    <row r="186" spans="1:4" x14ac:dyDescent="0.2">
      <c r="A186" s="3" t="s">
        <v>206</v>
      </c>
      <c r="B186" s="49" t="s">
        <v>290</v>
      </c>
      <c r="C186" s="18" t="s">
        <v>23</v>
      </c>
      <c r="D186" s="3" t="s">
        <v>212</v>
      </c>
    </row>
    <row r="187" spans="1:4" x14ac:dyDescent="0.2">
      <c r="A187" s="3" t="s">
        <v>169</v>
      </c>
      <c r="B187" s="49" t="s">
        <v>290</v>
      </c>
      <c r="C187" s="3" t="s">
        <v>18</v>
      </c>
      <c r="D187" s="3" t="s">
        <v>208</v>
      </c>
    </row>
    <row r="188" spans="1:4" x14ac:dyDescent="0.2">
      <c r="A188" s="3" t="s">
        <v>170</v>
      </c>
      <c r="B188" s="49" t="s">
        <v>290</v>
      </c>
      <c r="C188" s="3" t="s">
        <v>19</v>
      </c>
      <c r="D188" s="3" t="s">
        <v>208</v>
      </c>
    </row>
    <row r="189" spans="1:4" x14ac:dyDescent="0.2">
      <c r="A189" s="3" t="s">
        <v>252</v>
      </c>
      <c r="B189" s="49" t="s">
        <v>290</v>
      </c>
      <c r="C189" s="3" t="s">
        <v>254</v>
      </c>
      <c r="D189" s="3" t="s">
        <v>212</v>
      </c>
    </row>
    <row r="190" spans="1:4" x14ac:dyDescent="0.2">
      <c r="A190" s="3" t="s">
        <v>253</v>
      </c>
      <c r="B190" s="49" t="s">
        <v>290</v>
      </c>
      <c r="C190" s="3" t="s">
        <v>255</v>
      </c>
      <c r="D190" s="3" t="s">
        <v>212</v>
      </c>
    </row>
    <row r="191" spans="1:4" x14ac:dyDescent="0.2">
      <c r="A191" s="3" t="s">
        <v>171</v>
      </c>
      <c r="B191" s="49" t="s">
        <v>290</v>
      </c>
      <c r="C191" s="3" t="s">
        <v>20</v>
      </c>
      <c r="D191" s="3" t="s">
        <v>208</v>
      </c>
    </row>
    <row r="192" spans="1:4" x14ac:dyDescent="0.2">
      <c r="A192" s="21" t="s">
        <v>172</v>
      </c>
      <c r="B192" s="49" t="s">
        <v>290</v>
      </c>
      <c r="C192" s="3" t="s">
        <v>21</v>
      </c>
      <c r="D192" s="3" t="s">
        <v>208</v>
      </c>
    </row>
    <row r="193" spans="1:4" x14ac:dyDescent="0.2">
      <c r="A193" s="3" t="s">
        <v>173</v>
      </c>
      <c r="B193" s="49" t="s">
        <v>290</v>
      </c>
      <c r="C193" s="3" t="s">
        <v>22</v>
      </c>
      <c r="D193" s="3" t="s">
        <v>208</v>
      </c>
    </row>
    <row r="194" spans="1:4" x14ac:dyDescent="0.2">
      <c r="A194" s="3" t="s">
        <v>174</v>
      </c>
      <c r="B194" s="49" t="s">
        <v>290</v>
      </c>
      <c r="C194" s="3" t="s">
        <v>162</v>
      </c>
      <c r="D194" s="3" t="s">
        <v>207</v>
      </c>
    </row>
    <row r="195" spans="1:4" x14ac:dyDescent="0.2">
      <c r="A195" s="3" t="s">
        <v>175</v>
      </c>
      <c r="B195" s="49" t="s">
        <v>290</v>
      </c>
      <c r="C195" s="3" t="s">
        <v>163</v>
      </c>
      <c r="D195" s="3" t="s">
        <v>207</v>
      </c>
    </row>
    <row r="196" spans="1:4" x14ac:dyDescent="0.2">
      <c r="A196" s="3" t="s">
        <v>176</v>
      </c>
      <c r="B196" s="49" t="s">
        <v>290</v>
      </c>
      <c r="C196" s="4" t="s">
        <v>112</v>
      </c>
      <c r="D196" s="3" t="s">
        <v>211</v>
      </c>
    </row>
    <row r="197" spans="1:4" x14ac:dyDescent="0.2">
      <c r="A197" s="3" t="s">
        <v>177</v>
      </c>
      <c r="B197" s="49" t="s">
        <v>290</v>
      </c>
      <c r="C197" s="3" t="s">
        <v>178</v>
      </c>
      <c r="D197" s="3" t="s">
        <v>211</v>
      </c>
    </row>
    <row r="198" spans="1:4" x14ac:dyDescent="0.2">
      <c r="A198" s="4" t="s">
        <v>221</v>
      </c>
      <c r="B198" s="49" t="s">
        <v>290</v>
      </c>
      <c r="C198" s="4" t="s">
        <v>222</v>
      </c>
      <c r="D198" s="17" t="s">
        <v>211</v>
      </c>
    </row>
    <row r="199" spans="1:4" x14ac:dyDescent="0.2">
      <c r="A199" s="4" t="s">
        <v>223</v>
      </c>
      <c r="B199" s="49" t="s">
        <v>290</v>
      </c>
      <c r="C199" s="4" t="s">
        <v>222</v>
      </c>
      <c r="D199" s="17" t="s">
        <v>211</v>
      </c>
    </row>
    <row r="200" spans="1:4" x14ac:dyDescent="0.2">
      <c r="A200" s="4" t="s">
        <v>224</v>
      </c>
      <c r="B200" s="49" t="s">
        <v>292</v>
      </c>
      <c r="C200" s="4" t="s">
        <v>225</v>
      </c>
      <c r="D200" s="17" t="s">
        <v>296</v>
      </c>
    </row>
    <row r="201" spans="1:4" x14ac:dyDescent="0.2">
      <c r="A201" s="4" t="s">
        <v>226</v>
      </c>
      <c r="B201" s="49" t="s">
        <v>292</v>
      </c>
      <c r="C201" s="4" t="s">
        <v>225</v>
      </c>
      <c r="D201" s="17" t="s">
        <v>296</v>
      </c>
    </row>
    <row r="202" spans="1:4" x14ac:dyDescent="0.2">
      <c r="A202" s="4" t="s">
        <v>227</v>
      </c>
      <c r="B202" s="49" t="s">
        <v>292</v>
      </c>
      <c r="C202" s="4" t="s">
        <v>228</v>
      </c>
      <c r="D202" s="17" t="s">
        <v>296</v>
      </c>
    </row>
    <row r="203" spans="1:4" x14ac:dyDescent="0.2">
      <c r="A203" s="4" t="s">
        <v>229</v>
      </c>
      <c r="B203" s="49" t="s">
        <v>292</v>
      </c>
      <c r="C203" s="4" t="s">
        <v>228</v>
      </c>
      <c r="D203" s="17" t="s">
        <v>296</v>
      </c>
    </row>
    <row r="204" spans="1:4" x14ac:dyDescent="0.2">
      <c r="A204" s="4" t="s">
        <v>230</v>
      </c>
      <c r="B204" s="49" t="s">
        <v>290</v>
      </c>
      <c r="C204" s="4" t="s">
        <v>231</v>
      </c>
      <c r="D204" s="17" t="s">
        <v>211</v>
      </c>
    </row>
    <row r="205" spans="1:4" x14ac:dyDescent="0.2">
      <c r="A205" s="4" t="s">
        <v>232</v>
      </c>
      <c r="B205" s="49" t="s">
        <v>290</v>
      </c>
      <c r="C205" s="4" t="s">
        <v>231</v>
      </c>
      <c r="D205" s="17" t="s">
        <v>211</v>
      </c>
    </row>
    <row r="206" spans="1:4" x14ac:dyDescent="0.2">
      <c r="A206" s="4" t="s">
        <v>233</v>
      </c>
      <c r="B206" s="49" t="s">
        <v>292</v>
      </c>
      <c r="C206" s="4" t="s">
        <v>234</v>
      </c>
      <c r="D206" s="17" t="s">
        <v>296</v>
      </c>
    </row>
    <row r="207" spans="1:4" x14ac:dyDescent="0.2">
      <c r="A207" s="4" t="s">
        <v>235</v>
      </c>
      <c r="B207" s="49" t="s">
        <v>292</v>
      </c>
      <c r="C207" s="4" t="s">
        <v>236</v>
      </c>
      <c r="D207" s="17" t="s">
        <v>296</v>
      </c>
    </row>
    <row r="208" spans="1:4" x14ac:dyDescent="0.2">
      <c r="A208" s="4" t="s">
        <v>237</v>
      </c>
      <c r="B208" s="49" t="s">
        <v>292</v>
      </c>
      <c r="C208" s="4" t="s">
        <v>238</v>
      </c>
      <c r="D208" s="17" t="s">
        <v>296</v>
      </c>
    </row>
    <row r="209" spans="1:4" x14ac:dyDescent="0.2">
      <c r="A209" s="4" t="s">
        <v>239</v>
      </c>
      <c r="B209" s="49" t="s">
        <v>292</v>
      </c>
      <c r="C209" s="4" t="s">
        <v>240</v>
      </c>
      <c r="D209" s="17" t="s">
        <v>296</v>
      </c>
    </row>
    <row r="210" spans="1:4" x14ac:dyDescent="0.2">
      <c r="A210" s="4" t="s">
        <v>241</v>
      </c>
      <c r="B210" s="49" t="s">
        <v>294</v>
      </c>
      <c r="C210" s="4" t="s">
        <v>242</v>
      </c>
      <c r="D210" s="17" t="s">
        <v>296</v>
      </c>
    </row>
    <row r="211" spans="1:4" x14ac:dyDescent="0.2">
      <c r="A211" s="4" t="s">
        <v>243</v>
      </c>
      <c r="B211" s="49" t="s">
        <v>294</v>
      </c>
      <c r="C211" s="4" t="s">
        <v>238</v>
      </c>
      <c r="D211" s="17" t="s">
        <v>296</v>
      </c>
    </row>
    <row r="212" spans="1:4" x14ac:dyDescent="0.2">
      <c r="A212" s="17" t="s">
        <v>244</v>
      </c>
      <c r="B212" s="49" t="s">
        <v>290</v>
      </c>
      <c r="C212" s="4" t="s">
        <v>245</v>
      </c>
      <c r="D212" s="17" t="s">
        <v>211</v>
      </c>
    </row>
    <row r="213" spans="1:4" x14ac:dyDescent="0.2">
      <c r="A213" s="17" t="s">
        <v>206</v>
      </c>
      <c r="B213" s="49" t="s">
        <v>290</v>
      </c>
      <c r="C213" s="4" t="s">
        <v>246</v>
      </c>
      <c r="D213" s="17" t="s">
        <v>212</v>
      </c>
    </row>
  </sheetData>
  <sortState ref="A4:C99">
    <sortCondition ref="A4:A99"/>
  </sortState>
  <phoneticPr fontId="6" type="noConversion"/>
  <pageMargins left="0.75" right="0.75" top="1" bottom="1" header="0.5" footer="0.5"/>
  <pageSetup scale="61" orientation="portrait" horizontalDpi="4294967292" verticalDpi="4294967292"/>
  <rowBreaks count="3" manualBreakCount="3">
    <brk id="30" max="16383" man="1"/>
    <brk id="63" max="16383" man="1"/>
    <brk id="147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8" sqref="J8"/>
    </sheetView>
  </sheetViews>
  <sheetFormatPr baseColWidth="10" defaultColWidth="8.83203125" defaultRowHeight="16" x14ac:dyDescent="0.2"/>
  <cols>
    <col min="1" max="1" width="31" customWidth="1"/>
    <col min="2" max="2" width="22.5" customWidth="1"/>
    <col min="3" max="3" width="23.83203125" customWidth="1"/>
    <col min="4" max="4" width="24" customWidth="1"/>
    <col min="5" max="5" width="37.332031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2" sqref="A32"/>
    </sheetView>
  </sheetViews>
  <sheetFormatPr baseColWidth="10" defaultColWidth="8.83203125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"/>
  <sheetViews>
    <sheetView showGridLines="0" topLeftCell="A12" workbookViewId="0">
      <selection activeCell="B32" sqref="B32"/>
    </sheetView>
  </sheetViews>
  <sheetFormatPr baseColWidth="10" defaultColWidth="8.83203125" defaultRowHeight="16" x14ac:dyDescent="0.2"/>
  <cols>
    <col min="1" max="1" width="1" customWidth="1"/>
    <col min="2" max="2" width="56.33203125" customWidth="1"/>
    <col min="3" max="3" width="1.33203125" customWidth="1"/>
    <col min="4" max="4" width="4.83203125" customWidth="1"/>
    <col min="5" max="6" width="14" customWidth="1"/>
  </cols>
  <sheetData>
    <row r="1" spans="2:6" x14ac:dyDescent="0.2">
      <c r="B1" s="8"/>
      <c r="C1" s="8"/>
      <c r="D1" s="12"/>
      <c r="E1" s="12"/>
      <c r="F1" s="12"/>
    </row>
    <row r="2" spans="2:6" x14ac:dyDescent="0.2">
      <c r="B2" s="8"/>
      <c r="C2" s="8"/>
      <c r="D2" s="12"/>
      <c r="E2" s="12"/>
      <c r="F2" s="12"/>
    </row>
    <row r="3" spans="2:6" x14ac:dyDescent="0.2">
      <c r="B3" s="9"/>
      <c r="C3" s="9"/>
      <c r="D3" s="13"/>
      <c r="E3" s="13"/>
      <c r="F3" s="13"/>
    </row>
    <row r="4" spans="2:6" x14ac:dyDescent="0.2">
      <c r="B4" s="9"/>
      <c r="C4" s="9"/>
      <c r="D4" s="13"/>
      <c r="E4" s="13"/>
      <c r="F4" s="13"/>
    </row>
    <row r="5" spans="2:6" x14ac:dyDescent="0.2">
      <c r="B5" s="9"/>
      <c r="C5" s="9"/>
      <c r="D5" s="13"/>
      <c r="E5" s="13"/>
      <c r="F5" s="13"/>
    </row>
    <row r="6" spans="2:6" x14ac:dyDescent="0.2">
      <c r="B6" s="8"/>
      <c r="C6" s="8"/>
      <c r="D6" s="12"/>
      <c r="E6" s="12"/>
      <c r="F6" s="12"/>
    </row>
    <row r="7" spans="2:6" ht="17" thickBot="1" x14ac:dyDescent="0.25">
      <c r="B7" s="9"/>
      <c r="C7" s="9"/>
      <c r="D7" s="13"/>
      <c r="E7" s="13"/>
      <c r="F7" s="13"/>
    </row>
    <row r="8" spans="2:6" ht="17" thickBot="1" x14ac:dyDescent="0.25">
      <c r="B8" s="10"/>
      <c r="C8" s="11"/>
      <c r="D8" s="14"/>
      <c r="E8" s="14"/>
      <c r="F8" s="15"/>
    </row>
    <row r="9" spans="2:6" x14ac:dyDescent="0.2">
      <c r="B9" s="9"/>
      <c r="C9" s="9"/>
      <c r="D9" s="13"/>
      <c r="E9" s="13"/>
      <c r="F9" s="13"/>
    </row>
    <row r="10" spans="2:6" x14ac:dyDescent="0.2">
      <c r="B10" s="9"/>
      <c r="C10" s="9"/>
      <c r="D10" s="13"/>
      <c r="E10" s="13"/>
      <c r="F10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</vt:lpstr>
      <vt:lpstr>Sheet1</vt:lpstr>
      <vt:lpstr>Sheet2</vt:lpstr>
      <vt:lpstr>Sheet3</vt:lpstr>
      <vt:lpstr>Compatibility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 Provenzano</dc:creator>
  <cp:lastModifiedBy>Microsoft Office User</cp:lastModifiedBy>
  <cp:lastPrinted>2017-08-23T21:51:50Z</cp:lastPrinted>
  <dcterms:created xsi:type="dcterms:W3CDTF">2017-08-04T12:52:31Z</dcterms:created>
  <dcterms:modified xsi:type="dcterms:W3CDTF">2018-07-20T20:43:29Z</dcterms:modified>
</cp:coreProperties>
</file>